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dcp\Documents\Formal\In Process\006-19 Secondary Wire and Cable Items for JEA Inventory Stock\Bid Documents\Bid Documents\Addendum Four\"/>
    </mc:Choice>
  </mc:AlternateContent>
  <bookViews>
    <workbookView xWindow="0" yWindow="0" windowWidth="20496" windowHeight="8208"/>
  </bookViews>
  <sheets>
    <sheet name="Response Workbook" sheetId="1" r:id="rId1"/>
    <sheet name="Phase 1" sheetId="2" state="hidden" r:id="rId2"/>
    <sheet name="Concatenate" sheetId="5" state="hidden" r:id="rId3"/>
    <sheet name="OEM" sheetId="3" state="hidden" r:id="rId4"/>
  </sheets>
  <definedNames>
    <definedName name="_xlnm._FilterDatabase" localSheetId="3" hidden="1">OEM!$A$1:$C$410</definedName>
    <definedName name="_xlnm._FilterDatabase" localSheetId="1">'Phase 1'!#REF!</definedName>
    <definedName name="_xlnm._FilterDatabase" localSheetId="0" hidden="1">'Response Workbook'!$A$5:$S$89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6" i="1" l="1"/>
  <c r="M4" i="1" l="1"/>
</calcChain>
</file>

<file path=xl/sharedStrings.xml><?xml version="1.0" encoding="utf-8"?>
<sst xmlns="http://schemas.openxmlformats.org/spreadsheetml/2006/main" count="2366" uniqueCount="431">
  <si>
    <t>EA</t>
  </si>
  <si>
    <t>JEA Item ID</t>
  </si>
  <si>
    <t>Commodity Category</t>
  </si>
  <si>
    <t>Item Description</t>
  </si>
  <si>
    <t>Mfg Name &amp; Mfg Part Number</t>
  </si>
  <si>
    <t xml:space="preserve">Vendor Name: </t>
  </si>
  <si>
    <t>Quoted Unit Price</t>
  </si>
  <si>
    <t>Lead Time: 
In Calendar Days After Receipt of Order</t>
  </si>
  <si>
    <t>Standard Order Quantities
 (if applicable)</t>
  </si>
  <si>
    <t>Quoted Manufactuer &amp; Manufactuer Part Number (You can only choose one)</t>
  </si>
  <si>
    <t>FT</t>
  </si>
  <si>
    <t>CAIOS001</t>
  </si>
  <si>
    <t>CABLE, INSULATED</t>
  </si>
  <si>
    <t>CAIOS002</t>
  </si>
  <si>
    <t>CAIOS003</t>
  </si>
  <si>
    <t>CAIOS005</t>
  </si>
  <si>
    <t>CAIOS006</t>
  </si>
  <si>
    <t>CAIOS009</t>
  </si>
  <si>
    <t>CAIOS010</t>
  </si>
  <si>
    <t>CAIUF001</t>
  </si>
  <si>
    <t>CAIUS001</t>
  </si>
  <si>
    <t>CAIUS002</t>
  </si>
  <si>
    <t>CAIUS003</t>
  </si>
  <si>
    <t>CAIUS005</t>
  </si>
  <si>
    <t>CAIUS006</t>
  </si>
  <si>
    <t>CAIUS007</t>
  </si>
  <si>
    <t>COBAA020</t>
  </si>
  <si>
    <t>CONDUCTOR, BARE</t>
  </si>
  <si>
    <t>COBAA021</t>
  </si>
  <si>
    <t>COBAA022</t>
  </si>
  <si>
    <t>COBAA023</t>
  </si>
  <si>
    <t>COBAA025</t>
  </si>
  <si>
    <t>COBAA026</t>
  </si>
  <si>
    <t>COBAA027</t>
  </si>
  <si>
    <t>COBCO025</t>
  </si>
  <si>
    <t>COBCO028</t>
  </si>
  <si>
    <t>COBCO029</t>
  </si>
  <si>
    <t>COBCO035</t>
  </si>
  <si>
    <t>COBCO039</t>
  </si>
  <si>
    <t>COBCO040</t>
  </si>
  <si>
    <t>COBSR001</t>
  </si>
  <si>
    <t>COBSR002</t>
  </si>
  <si>
    <t>COBSR003</t>
  </si>
  <si>
    <t>COBTW004</t>
  </si>
  <si>
    <t>COBTW005</t>
  </si>
  <si>
    <t>COBTW006</t>
  </si>
  <si>
    <t>Vendor on Hand Stocking Requirements?</t>
  </si>
  <si>
    <t>Storm Stock Annual Stocking Amounts</t>
  </si>
  <si>
    <t>Estimated Five (5) Year Usage</t>
  </si>
  <si>
    <t>Five (5) Year Proposed Bid Price</t>
  </si>
  <si>
    <t>Total Five (5) Year Proposed Bid Price</t>
  </si>
  <si>
    <t>Lead Time Requirements</t>
  </si>
  <si>
    <t>CAIAS002</t>
  </si>
  <si>
    <t>CAICL001</t>
  </si>
  <si>
    <t>CAICL002</t>
  </si>
  <si>
    <t>CAICL011</t>
  </si>
  <si>
    <t>CAICL013</t>
  </si>
  <si>
    <t>CAICL020</t>
  </si>
  <si>
    <t>CAICN001</t>
  </si>
  <si>
    <t>CAICN002</t>
  </si>
  <si>
    <t>CAICN015</t>
  </si>
  <si>
    <t>CAICN016</t>
  </si>
  <si>
    <t>CAICN017</t>
  </si>
  <si>
    <t>CAICN018</t>
  </si>
  <si>
    <t>CAIFO145</t>
  </si>
  <si>
    <t>CAIFOT24</t>
  </si>
  <si>
    <t>CAIFOT48</t>
  </si>
  <si>
    <t>CAIFOT72</t>
  </si>
  <si>
    <t>CAIRH004</t>
  </si>
  <si>
    <t>CAIRH005</t>
  </si>
  <si>
    <t>CAIRH007</t>
  </si>
  <si>
    <t>CAIRH008</t>
  </si>
  <si>
    <t>CAIRH010</t>
  </si>
  <si>
    <t>CAIUF003</t>
  </si>
  <si>
    <t>CAIUF144</t>
  </si>
  <si>
    <t>CAIUS008</t>
  </si>
  <si>
    <t>CAIWE005</t>
  </si>
  <si>
    <t>COBAS005</t>
  </si>
  <si>
    <t>COBCO033</t>
  </si>
  <si>
    <t>COBCW014</t>
  </si>
  <si>
    <t>COBCW015</t>
  </si>
  <si>
    <t>COBCW016</t>
  </si>
  <si>
    <t>COIBW003</t>
  </si>
  <si>
    <t>COIBW004</t>
  </si>
  <si>
    <t>COIBW005</t>
  </si>
  <si>
    <t>COIBW006</t>
  </si>
  <si>
    <t>COIBW007</t>
  </si>
  <si>
    <t>COIBW008</t>
  </si>
  <si>
    <t>COIBW009</t>
  </si>
  <si>
    <t>COIBW010</t>
  </si>
  <si>
    <t>COIBW015</t>
  </si>
  <si>
    <t>COIBW016</t>
  </si>
  <si>
    <t>COIBW017</t>
  </si>
  <si>
    <t>COIBW018</t>
  </si>
  <si>
    <t>COIBW019</t>
  </si>
  <si>
    <t>COIBW020</t>
  </si>
  <si>
    <t>COIBW021</t>
  </si>
  <si>
    <t>COIBW026</t>
  </si>
  <si>
    <t>CABLE, AERIAL SPACER</t>
  </si>
  <si>
    <t>CABLE, FIBER OPTIC</t>
  </si>
  <si>
    <t>CABLE, WELDING</t>
  </si>
  <si>
    <t>CONDUCTOR, INSULATED</t>
  </si>
  <si>
    <t>-</t>
  </si>
  <si>
    <t>(CC)
Copper Content lb/ft</t>
  </si>
  <si>
    <t>(AC)
Alum
Content
lb/ft</t>
  </si>
  <si>
    <t>(PRC)                            Plastic Resin Content lb/ft</t>
  </si>
  <si>
    <t>(BPRP)                         Base Plastic Resin Price per ft.</t>
  </si>
  <si>
    <t>CAICL019</t>
  </si>
  <si>
    <t>CAICN021</t>
  </si>
  <si>
    <t>CAIEP175</t>
  </si>
  <si>
    <t>CAIOS004</t>
  </si>
  <si>
    <t>COBCO036</t>
  </si>
  <si>
    <t>Mfg Name</t>
  </si>
  <si>
    <t>Mfg Part Number</t>
  </si>
  <si>
    <t>CABLE, AERIAL SPACER, 1/0 AAAC, 35 KV, (SEE SPECIFICATION) ***5000 FEET PER REEL *** "TREE WIRE"</t>
  </si>
  <si>
    <t>HENDRIX</t>
  </si>
  <si>
    <t>NONE</t>
  </si>
  <si>
    <t>GENERAL CABLE</t>
  </si>
  <si>
    <t>SEE SPECIFICATION</t>
  </si>
  <si>
    <t>NEXANS</t>
  </si>
  <si>
    <t>OKONITE</t>
  </si>
  <si>
    <t>PRYSMIAN CABLE &amp; SYSTEMS</t>
  </si>
  <si>
    <t>SOUTHWIRE CO.</t>
  </si>
  <si>
    <t>CABLE, 750 KCM, 15 KV, SINGLE CONDUCTOR, CU., CROSS-LINKED POLYETHYLENE POWER SHIELDED, NO EYES 1000' MINIMUM REEL LENGTHS (SHIP TO: 2325 EMERSON ST., JAX., FL 32207) MUST SHIP ON OPEN FLATBED TRUCK</t>
  </si>
  <si>
    <t>SEE SPECIFICATIONNONE</t>
  </si>
  <si>
    <t>CABLE, 400 KCM, 15 KV, PARALLELED 3-SINGLED CONDUCTORS, CU., XLPE POWER SHIELDED WITH FLAT STRAPS, NO EYES, 1000' MINIMUM REEL LENGHTS (SEE ATTACHED SPECIFICATION)</t>
  </si>
  <si>
    <t>PER SPECIFICATION ( Drw #20158</t>
  </si>
  <si>
    <t>CABLE, 1/0, 28 KV, THREE CONDUCTOR, CU, XLPE, POWER CONCENTRIC NEUTRAL"URD" NO EYES, 1,500 FEET MINIMUM PER REEL.</t>
  </si>
  <si>
    <t>U028K0010C-0002</t>
  </si>
  <si>
    <t>PER SPECIFICATION</t>
  </si>
  <si>
    <t>CABLE, #10 STRAND, 2 CONDUCTOR, CONTROL, CLASS B, MULTICONDUCTOR - REQUIRES JEA SPECIFICATION. ** 5000 FOOT REELS **</t>
  </si>
  <si>
    <t>LAKE CABLE LLC</t>
  </si>
  <si>
    <t>ORDER BY SPEC</t>
  </si>
  <si>
    <t>CABLE, #10 STRAND, 4 CONDUCTOR, CONTROL, CLASS B, MULTICONDUCTOR - 1000 FT / REEL - REQUIRES JEA SPECIFICATION</t>
  </si>
  <si>
    <t>ORDER BY SPEC.</t>
  </si>
  <si>
    <t>WIRE, PANEL, #12AWG, 65 STRAND, TYPE SIS VULKENE, VW-1, 600V, TINNED COPPER, SINGLE CONDUCTOR, MUST BE PROVIDED IN 500 FT. COIL BOX / REELS NOT ACCEPTABLE - REQUIRES JEA SPECIFICATION</t>
  </si>
  <si>
    <t>KRIS-TECH WIRE COMPANY</t>
  </si>
  <si>
    <t>CABLE/CONTROL SHIELDED # 10 STRANDED, 4 CONDUCTOR, CLASS B - REQUIRES JEA SPECIFICATION</t>
  </si>
  <si>
    <t>CABLE/CONTROL SHIELDED # 10 STRANDED, 8 CONDUCTOR, CLASS B - MUST SHIP ON OPEN FLATBED TRUCK - REQUIRES JEA SPECIFICATION</t>
  </si>
  <si>
    <t>CABLE/CONTROL SHIELDED # 10 STRANDED, 21 CONDUCTOR, CLASS B - REQUIRES JEA SPECIFICATION</t>
  </si>
  <si>
    <t>345167</t>
  </si>
  <si>
    <t>CABLE, CONTROL, 32 PIN, 40 FT IN LENGTH, FOR INTERFACE BETWEEN RECLOSER AND SEL-651R CONTROL BOX. - REQUIRES JEA SPECIFICATION *** 1 EACH = 40 FOOT LENGHT. *** UNIT OF MEASURE SHOULD BE EACH, NOT FEET ***</t>
  </si>
  <si>
    <t>SCHWEITZER ENGINEERING LABORAT</t>
  </si>
  <si>
    <t>C553-040</t>
  </si>
  <si>
    <t>THOMAS &amp; BETTS</t>
  </si>
  <si>
    <t>C553-40FT</t>
  </si>
  <si>
    <t>CABLE, 2000 KCM, 28 KV, SINGLE CONDUCTOR CU, EPR INSULATION, NEUTRAL IS SIZED FOR 41KA AT 10 CYCLES. MAXIMUM REEL IS 600' +10%, -0%, NR72X48.</t>
  </si>
  <si>
    <t>KERITE</t>
  </si>
  <si>
    <t>(SEE SPEC.)</t>
  </si>
  <si>
    <t>CABLE, FIBER OPTIC, ALL DIELECTRIC, 0.695 INCH DIA., 144-FIBERS, 6 TUBES WITH/ 24F PER TUBE, 600FT SPAN RATING, SEE AFL SPEC DNA-32377, CONDUCTOR LENGTH SHOULD BE 16,000 FT / REEL. (SHIP TO: 2325 EMERSON ST., JAX, FL 32207)</t>
  </si>
  <si>
    <t>AFL</t>
  </si>
  <si>
    <t>AE144AZ0821BA6</t>
  </si>
  <si>
    <t>CABLE, FIBER OPTIC, 25KV, 0.594" DIAMETER 1000-FT. SPAN, 24-FIBERS, AFL SPEC DNA-31734. 16,000 FOOT MINIMUM REELS ONLY. (SHIP TO: 2325 EMERSON ST., JAX., FL 32207)</t>
  </si>
  <si>
    <t>AC024AZ6821BD0</t>
  </si>
  <si>
    <t>DNA-31734</t>
  </si>
  <si>
    <t>OFS</t>
  </si>
  <si>
    <t>AT-3BE27D6-024-TMEE-JX</t>
  </si>
  <si>
    <t>CABLE, FIBER OPTIC, 25KV, 0.594" DIAMETER 1000-FT. SPAN, 48-FIBERS, AFL SPEC DNA-31429. 16,000 FOOT MINIMUM REELS ONLY. (SHIP TO: 2325 EMERSON ST., JAX., FL 32207)</t>
  </si>
  <si>
    <t>DNA-31429</t>
  </si>
  <si>
    <t>AT-3BE27D6-048-TMEE-JX</t>
  </si>
  <si>
    <t>CABLE, FIBER OPTIC, 25KV, 0.701" DIAMETER 1000-FT. SPAN, 72-FIBERS, AFL SPEC DNA-31428. 16,000 FOOT MINIMUM REELS ONLY. (SHIP TO: 2325 EMERSON ST., JAX., FL 32207) CONTACT STANDARDS FOR SPECIFICATION. (MUST BE DELIVERED ON FLATBED)</t>
  </si>
  <si>
    <t>AC072AZ6C11BC4</t>
  </si>
  <si>
    <t>CABLE, #6 DUPLEX, OVERHEAD SERVICE DROP, 600 VOLT MULTIPLEX CABLE "VIZSLA" SOUTHWIRE NUMBER 61-28-94-1, 3300 FOOT REELS</t>
  </si>
  <si>
    <t>ALCAN CABLE</t>
  </si>
  <si>
    <t>CME WIRE &amp; CABLE</t>
  </si>
  <si>
    <t>PHILLIPS CABLE</t>
  </si>
  <si>
    <t>CABLE, 2/0 (PAP), OVERHEAD SERVICE DROP, 600 VOLT MULTIPLEX CABLE "MESA VERDE" PRE-ASSEMBLED PARALLEL SOUTHWIRE 61-28-96-1, 1500 FOOT REELS</t>
  </si>
  <si>
    <t>CABLE, 4/0-19 (PAP), OVERHEAD SERVICE DROP, 600 VOLT MULTIPLEX CABLE "VICKSBURG" PRE-ASSEMBLED PARALLEL 1000 FOOT REELS</t>
  </si>
  <si>
    <t>CABLE, #2 QUADRUPLEX, OVERHEAD SERVICE DROP, 600 VOLT MULTIPLEX CABLE,"BELGIAN" CROSS-LINK POLY INSULATION, NRC-42.26, 1800 FOOT REELS, **OBSOLETE WHEN STOCK IS DEPLETED** USE "CAIOS005" AS REPLACEMENT.</t>
  </si>
  <si>
    <t>CABLE, 2/0 QUADRUPLEX, OVERHEAD SERVICE DROP, 600 VOLT MULTIPLEX CABLE "THOROUGHBRED" 1500 FOOT REELS</t>
  </si>
  <si>
    <t>CABLE, 4/0 QUADRUPLEX, OVERHEAD SERVICE DROP, 600 VOLT MULTIPLEX CABLE "WALKING" 1100 FOOT REELS, MINIMUM ORDER RELEASE IS 9900 FEET.</t>
  </si>
  <si>
    <t>CABLE, 1/0 TRIPLEX, OVERHEAD SERVICE DROP, 600 VOLT MULTIPLEX CABLE "ECHINUS" 1500 FOOT REELS</t>
  </si>
  <si>
    <t>CABLE, #2 DUPLEX, OVERHEAD SERVICE DROP 120-AMP "SCHNAUZER" 2500-FT. NRC 36.24 REEL SIZE</t>
  </si>
  <si>
    <t>CABLE, 2/0, 19 STRAND, RHH OR RHW-2 OR USE-2, COPPER, NON-RETURNABLE WOODEN REELS, NO PULLING EYES, 1000' REEL LENGTH MARKED, REEL TYPE NR24.18 = 24" FLANGE DIAMETER, 18" TRAVERSE (SPEC. REQ.)</t>
  </si>
  <si>
    <t>CME WIRE AND CABLE INC</t>
  </si>
  <si>
    <t>CMSA</t>
  </si>
  <si>
    <t>NEHRING ELECTRICAL WORKS COMPA</t>
  </si>
  <si>
    <t>Q020003869-5</t>
  </si>
  <si>
    <t>CABLE, 4/0, 19 STRAND, RHH OR RHW-2 OR USE-2, COPPER, NON-RETURNABLE WOODEN REELS, NO PULLING EYES, 1000' REEL LENGTH MARKED, WITH FOOTAGE MARKINGS, REEL TYPE NR27.18 = 27" FLANGE DIAMETER, 18" TRAVERSE (SPEC. REQ.)</t>
  </si>
  <si>
    <t>SERVICE WIRE CO</t>
  </si>
  <si>
    <t>CABLE, 500 KCM, 37 STRAND, RHH OR RHW-2 OR USE-2, COPPER, NON-RETURNABLE WOODEN REELS, NO PULLING EYES, 1000' REEL LENGTH MARKED, WITH FOOTAGE MARKINGS, REEL TYPE NR32.24 = 32" FLANGE DIAMETER, 24" TRAVERSE (SPEC. REQ.)</t>
  </si>
  <si>
    <t>NEHRING ELECTRIC</t>
  </si>
  <si>
    <t>Q03438-3</t>
  </si>
  <si>
    <t>CABLE, 500 KCM, 37 STRAND, 3 - 1/C PARALLELED, COPPER, NO PULLING EYES NON-RETURNABLE WOODEN REELS, 1000' REEL LENGTH MARKED, WITH FOOTAGE MARKINGS, REEL TYPE NR80.60 = 80" FLANGE DIAMETER, 60" TRAVERSE (SPECIFICATION REQUIRED)</t>
  </si>
  <si>
    <t>LATINCASA</t>
  </si>
  <si>
    <t>Q017018-13</t>
  </si>
  <si>
    <t>TRIANGLE - PWC INC.</t>
  </si>
  <si>
    <t>CABLE, NO. 4 SOFT DRAWN SOLID COPPER, COVERED TAP WIRE WITH LAYER OF FLEXIBLE, BLACK, THERMOPLASTIC ELASTOMER INSULATION (SHIPPED IN 200 FOOT HAND COIL) (20,000 FT MIN ORDER)</t>
  </si>
  <si>
    <t>TAP04CUSOL00</t>
  </si>
  <si>
    <t>CABLE, 12/2 U.F. W/O GROUND, 1000 FOOT REELS ONLY</t>
  </si>
  <si>
    <t>PER JEA SPECIFICATION</t>
  </si>
  <si>
    <t>DRAKA COMTEQ</t>
  </si>
  <si>
    <t>WIRE, WHITE OR ORANGE FIBER OPTIC LOCATE TRACER</t>
  </si>
  <si>
    <t>NEPTCO</t>
  </si>
  <si>
    <t>TRACE-SAFE RT 1806W WHITE</t>
  </si>
  <si>
    <t>CABLE, FIBER OPTIC, 144 COUNT, UNDERGROUND UNARMORED LOOSE TUBE - SINGLE JACKET DESIGN FIBER ALL 144 FIBERS ARE SINGLEMODE (ITU G.652 C &amp; D LOW WATER PEAK), (7500' REELS - 58" MAX),SHIP TO:2325 EMERSON ST. 32207</t>
  </si>
  <si>
    <t>(SPEC#): DNL-3116</t>
  </si>
  <si>
    <t>FEDH1JKT12HB144E3 SEE SPECIFIC</t>
  </si>
  <si>
    <t>CABLE, 4/0 URD, UNDERGROUND SERVICE, "REGIS OR SWEETBRIAR" XLP INSULATION, 600 VOLT, TRIPLEX 1000' MINIMUM REEL LENGHT</t>
  </si>
  <si>
    <t>LS CABLE</t>
  </si>
  <si>
    <t>SEE SPECIFICATION (E9BBA-SWEET</t>
  </si>
  <si>
    <t>CABLE, 2/0 URD, UNDERGROUND SERVICE, "BLISS OR CONVERSE" XLP INSULATION, 600 VOLT, TRIPLEX 1000' MINIMUM REEL LENGTH</t>
  </si>
  <si>
    <t>SEE SPECIFICATION (E9BBA-CONVE</t>
  </si>
  <si>
    <t>CABLE, 350 URD, UNDERGROUND SERVICE, "CONCORDIA OR WESLAYAN" XLP INSULATION, 600 VOLT, TRIPLEX 1000' MINIMUM REEL LENGHT.</t>
  </si>
  <si>
    <t>SEE SPECIFICATION (E9BBA-WESLE</t>
  </si>
  <si>
    <t>CABLE, 2/0 URD, "SYRACUSE" / ST-XLS 3/C, 19 W AL, 80 ST-XLS; 1/C 1 19/W AL 80 ST-XLS, 3YS, QUADRUPLEX, 600 V, ID CORE/PHASE ID/SFM, 1000 FT. MINIMUM REEL LENGTHS</t>
  </si>
  <si>
    <t>SEE SPECIFICATION (E9BBA-SYRAC</t>
  </si>
  <si>
    <t>CABLE, 4/0 URD, "WAKE FOREST" / ST-XLS 3/C, 19 W AL, 80 ST-XLS; 1/C 2/0 19/W AL 80 ST-XLS, 3YS, QUADRUPLEX, 600 V, ID CORE/PHASE ID/SFM, 1000 FT. MINIMUM REEL LENGTHS</t>
  </si>
  <si>
    <t>SEE SPECIFICATION (E9BBA-WAKEF</t>
  </si>
  <si>
    <t>CABLE, 350 URD, "SLIPPERY ROCK"/ ST-XLS 3/C, 37/W AL, 80 ST-XLS; C4/0 19/W AL 80 ST-XLS, 3YS, QUADRUPLEX, 600 V, ID CORE/PHASE ID/SFM, 1000 FT. MINIMUM REEL LENGTHS</t>
  </si>
  <si>
    <t>SEE SPECIFICATION (E9BBA-SLIPP</t>
  </si>
  <si>
    <t>CABLE, 500 URD, "WOFFORD" 3-1/C, 37/W CPRS AL, 95 ST-XLS, 1/C SFM, PHASE ID; 1/C 350 37/W CPRS AL, 95 ST-XLS, 3YS; ID CORE, QUADRUPLEXED, 600V 1000 FT. MINIMUM REEL LENGTHS</t>
  </si>
  <si>
    <t>SEE SPECIFICATION (E9BBA-WOFFO</t>
  </si>
  <si>
    <t>CONDUCTOR, #2 (AAAC), 7 STRAND, BARE ALL-ALUMINUM ALLOY "AMES"</t>
  </si>
  <si>
    <t>CONDUCTOR, 1/0 (AAAC), 7 STRAND, BARE ALL-ALUMINUM ALLOY "AZUSA"</t>
  </si>
  <si>
    <t>CONDUCTOR, 3/0 (AAAC), 7 STRAND, BARE ALL-ALUMINUM ALLOY "AMHERST"</t>
  </si>
  <si>
    <t>CONDUCTOR, 4/0 (AAAC), 7 STRAND, BARE ALL-ALUMINUM ALLOY "ALLIANCE"</t>
  </si>
  <si>
    <t>CONDUCTOR, 336 KCM (AAC), 19 STRAND "TULIP"</t>
  </si>
  <si>
    <t>CONDUCTOR, 636 KCM (AAC), 37 STRAND "ORCHID"</t>
  </si>
  <si>
    <t>CONDUCTOR, 954 KCM (AAC), 61 STRAND "GOLDENROD" CONDUCTOR TO BE DELIVERED ON RMT 90.45 - 10,900 FT / REEL</t>
  </si>
  <si>
    <t>ORDER BY DESCRIPTION</t>
  </si>
  <si>
    <t>MIDAL CABLE</t>
  </si>
  <si>
    <t>CONDUCTOR, 3#6 ALUMINUM CLAD STEEL. 6200 FT / REEL. REEL SHALL HAVE MINIMUM FLANGE THICKNESS OF 2". - NR 36.16 REEL</t>
  </si>
  <si>
    <t>ALUMOWELD</t>
  </si>
  <si>
    <t>BEKAERT CORPORATION</t>
  </si>
  <si>
    <t>INTRAL</t>
  </si>
  <si>
    <t>CONDUCTOR, #6 SOLID, SOFT DRAWN, BARE COPPER, 315', 25#, ON PLASTIC REEL, 4" X 11.5" W/ 2" HOLE</t>
  </si>
  <si>
    <t>GENERAL</t>
  </si>
  <si>
    <t>10638502</t>
  </si>
  <si>
    <t>CONDUCTOR, #4 SOLID, SOFT DRAWN, BARE COPPER, 200', 25#, ON PLASTIC REEL, 4" X 11.5" W/ 2" HOLE</t>
  </si>
  <si>
    <t>10644302</t>
  </si>
  <si>
    <t>CONDUCTOR, #2 SOLID, HARD DRAWN, BARE COPPER (25# COIL)125'</t>
  </si>
  <si>
    <t>CONDUCTOR, 4/0, 7 STRAND, SOFT DRAWN BARE COPPER</t>
  </si>
  <si>
    <t>CONDUCTOR, 300 KCM, 37 STRAND, SOFT DRAWN BARE COPPER</t>
  </si>
  <si>
    <t>CONDUCTOR, 350 KCM, 37 STRAND, MEDIUM HARD DRAWN, BARE COPPER</t>
  </si>
  <si>
    <t>CONDUCTOR, 500 KCM, 37 STRAND, MEDIUM HARD DRAWN, BARE COPPER</t>
  </si>
  <si>
    <t>CONDUCTOR, 750 KCM, 61 STRAND, MEDIUM HARD DRAWN, BARE COPPER *DO NOT CHANGE MIN/MAX, SUB. MAINTANCE *</t>
  </si>
  <si>
    <t>CONDUCTOR, #4, TYPE 40 DSA, COPPERWELD &amp; COPPERWELD-COPPER .204" DIAMETER 1480# BREAKING STRENGTH ( 50# COIL - 427' )</t>
  </si>
  <si>
    <t>COPPERWELD</t>
  </si>
  <si>
    <t>CONDUCTOR, COPPERWELD, 19-STR. #8 .0642" DIAMETER, 40% AS PER ASTM B-229</t>
  </si>
  <si>
    <t>COMMSCOPE</t>
  </si>
  <si>
    <t>CONDUCTOR, COPPERWELD, 7-STR. #5 .0546" DIAMETER, 40% AS PER ASTM B-229 DEAD SOFT ANNEALED 649.4 LBS. PER 1000-FT.</t>
  </si>
  <si>
    <t>CONDUCTOR, 556.5 KCM (ACSR), 24-7 STRAND BARE ALL-ALUMINUM REINFORCED, "PARAKEET"</t>
  </si>
  <si>
    <t>CONDUCTOR, 954 KCM (ACSR), 54-7 STRAND, BARE ALL-ALUMINUM REINFORCED, "CARDINAL"</t>
  </si>
  <si>
    <t>CONDUCTOR, 1590 KCM, ACSR, 54-19 STRAND BARE ALL-ALUMINUM REINFORCED, "FALCON"</t>
  </si>
  <si>
    <t>CONDUCTOR, #4 S. D. ALUMINUM INSULATED TIE WIRE, WITH SINGLE LAYER / COVER OF PLASTIC RUBBER, 25LBS = 500 FEET CONTACT STANDARDS FOR TECHNICAL SPEC.</t>
  </si>
  <si>
    <t>TIE04ALSOL-00</t>
  </si>
  <si>
    <t>CONDUCTOR, #4 SOLID (AAC) TIE WIRE EC GRADE ALL- ALUMINUM, 261', 10#, ON PLASTIC REEL, 4" X 11.5" W/ 2" HOLE</t>
  </si>
  <si>
    <t>13286019</t>
  </si>
  <si>
    <t>CONDUCTOR, #2 SOLID (AAC) TIE WIRE EC GRADE ALL- ALUMINUM 25# COIL</t>
  </si>
  <si>
    <t>20-24" INSIDE DIA.;SEE SPEC</t>
  </si>
  <si>
    <t>Not specified</t>
  </si>
  <si>
    <t>CONDUCTOR, #12 SOLID, BUILDING WIRE, BLACK INSULATION, 2/64" INSULATION THICKNESS, .15" O.D., 600 VOLT, THWN OR THHN, 500 FT. ROLLS</t>
  </si>
  <si>
    <t>CONDUCTOR, #12 SOLID, BUILDING WIRE, RED INSULATION, 2/64" INSULATION THICKNESS, .15" O.D., 600 VOLT, THWN OR THHN, 500' ROLLS</t>
  </si>
  <si>
    <t>CONDUCTOR, #12 SOLID, BUILDING WIRE, WHITE INSULATION, 2/64" INSULATION THICKNESS, .15" O.D., 600 VOLT, THWN OR THHN, 500 FT ROLLS</t>
  </si>
  <si>
    <t>CONDUCTOR, #12 SOLID, BUILDING WIRE, PURPLE INSULATION, 2/64" INSULATION THICKNESS, .15" O.D., 600 VOLT, THWN OR THHN, 500 FT. ROLLS</t>
  </si>
  <si>
    <t>CONDUCTOR, #12 SOLID, BUILDING WIRE, ORANGE INSULATION, 2/64" INSULATION THICKNESS, .15" O.D., 600 VOLT, THWN OR THHN, 500 FT. ROLLS</t>
  </si>
  <si>
    <t>CONDUCTOR, #12 SOLID, BUILDING WIRE, BLUE INSULATION, 2/64" INSULATION THICKNESS, .15" O.D., 600 VOLT, THWN OR THHN, 500 FT. ROLLS</t>
  </si>
  <si>
    <t>CONDUCTOR, #12 SOLID, BUILDING WIRE, BROWN INSULATION, 2/64" INSULATION THICKNESS, .15" O.D., 600 VOLT, THWN OR THHN, 500 FT. ROLLS</t>
  </si>
  <si>
    <t>CONDUCTOR, #12 SOLID, BUILDING WIRE, YELLOW INSULATION, 2/64" INSULATION THICKNESS, .15" O.D., 600 VOLT, THWN OR THHN, 500 FT. ROLLS</t>
  </si>
  <si>
    <t>CONDUCTOR, #12, 19 STRAND, BUILDING WIRE, BLACK INSULATION, 2/64" INSULATION THICKNESS, .16" O.D., 600 VOLT, THWN OR THHN, 500 FT ROLLS</t>
  </si>
  <si>
    <t>CONDUCTOR, #12, 19 STRAND, BUILDING WIRE WHITE INSULATION, 2/64" INSULATION THICKNESS, .16" O.D., 600 VOLT THWN OR THHN, 500 FT ROLLS</t>
  </si>
  <si>
    <t>CONDUCTOR, #10, 19 STRAND, BUILDING WIRE BLACK INSULATION, 2/64" INSULATION THICKNESS, .18" O.D., 600 VOLT THWN OR THHN, 500 FT ROLLS</t>
  </si>
  <si>
    <t>CONDUCTOR, #10, 19 STRAND, BUILDING WIRE WHITE INSULATION, 2/64" INSULATION THICKNESS, .18" O.D., 600 VOLT THWN OR THHN, 500 FT ROLLS</t>
  </si>
  <si>
    <t>CONDUCTOR, #8, 19 STRAND, BUILDING WIRE, BLACK INSULATION, 3/64" INSULATION THICKNESS, .24" O.D., 600 VOLT THWN OR THHN, 500 FT ROLLS</t>
  </si>
  <si>
    <t>CONDUCTOR, #8, 19 STRAND, BUILDING WIRE, WHITE INSULATION, 3/64" INSULATION THICKNESS, .24" O.D., 600 VOLT THWN OR THHN, 500 FT ROLLS</t>
  </si>
  <si>
    <t>CONDUCTOR, #6, 19 STRAND, BUILDING WIRE, BLACK INSULATION, 4/64" INSULATION THICKNESS, .31" O.D., 600 VOLT THWN OR THHN, 500 FT ROLLS</t>
  </si>
  <si>
    <t>CONDUCTOR, #10, #19-STRAND BUILDING WIRE GREEN INSULATION, 2/64" INSULATION THICKNESS, .18" O.D., 600 VOLT, THWN OR THHN, 500 FT. ROLLS</t>
  </si>
  <si>
    <t>MFG Name &amp; MFG Part Number</t>
  </si>
  <si>
    <t>HENDRIX NONE</t>
  </si>
  <si>
    <t>GENERAL CABLE SEE SPECIFICATION</t>
  </si>
  <si>
    <t>HENDRIX SEE SPECIFICATION</t>
  </si>
  <si>
    <t>NEXANS SEE SPECIFICATION</t>
  </si>
  <si>
    <t>OKONITE SEE SPECIFICATION</t>
  </si>
  <si>
    <t>PRYSMIAN CABLE &amp; SYSTEMS SEE SPECIFICATION</t>
  </si>
  <si>
    <t>SOUTHWIRE CO. SEE SPECIFICATION</t>
  </si>
  <si>
    <t>PRYSMIAN CABLE &amp; SYSTEMS PER SPECIFICATION ( Drw #20158</t>
  </si>
  <si>
    <t>HENDRIX U028K0010C-0002</t>
  </si>
  <si>
    <t>PRYSMIAN CABLE &amp; SYSTEMS PER SPECIFICATION</t>
  </si>
  <si>
    <t>LAKE CABLE LLC ORDER BY SPEC</t>
  </si>
  <si>
    <t>PRYSMIAN CABLE &amp; SYSTEMS ORDER BY SPEC</t>
  </si>
  <si>
    <t>SOUTHWIRE CO. ORDER BY SPEC</t>
  </si>
  <si>
    <t>PRYSMIAN CABLE &amp; SYSTEMS ORDER BY SPEC.</t>
  </si>
  <si>
    <t>KRIS-TECH WIRE COMPANY ORDER BY SPEC</t>
  </si>
  <si>
    <t>OKONITE ORDER BY SPEC</t>
  </si>
  <si>
    <t>NEXANS ORDER BY SPEC.</t>
  </si>
  <si>
    <t>PRYSMIAN CABLE &amp; SYSTEMS 345167</t>
  </si>
  <si>
    <t>SCHWEITZER ENGINEERING LABORAT C553-040</t>
  </si>
  <si>
    <t>THOMAS &amp; BETTS C553-40FT</t>
  </si>
  <si>
    <t>KERITE (SEE SPEC.)</t>
  </si>
  <si>
    <t>OKONITE (SEE SPEC.)</t>
  </si>
  <si>
    <t>PRYSMIAN CABLE &amp; SYSTEMS (SEE SPEC.)</t>
  </si>
  <si>
    <t>AFL AE144AZ0821BA6</t>
  </si>
  <si>
    <t>AFL AC024AZ6821BD0</t>
  </si>
  <si>
    <t>AFL DNA-31734</t>
  </si>
  <si>
    <t>OFS AT-3BE27D6-024-TMEE-JX</t>
  </si>
  <si>
    <t>AFL DNA-31429</t>
  </si>
  <si>
    <t>OFS AT-3BE27D6-048-TMEE-JX</t>
  </si>
  <si>
    <t>AFL AC072AZ6C11BC4</t>
  </si>
  <si>
    <t>CME WIRE AND CABLE INC PER SPECIFICATION</t>
  </si>
  <si>
    <t>CMSA SEE SPECIFICATION</t>
  </si>
  <si>
    <t>NEHRING ELECTRICAL WORKS COMPA SEE SPECIFICATION</t>
  </si>
  <si>
    <t>PRYSMIAN CABLE &amp; SYSTEMS Q020003869-5</t>
  </si>
  <si>
    <t>SERVICE WIRE CO SEE SPECIFICATION</t>
  </si>
  <si>
    <t>NEHRING ELECTRIC SEE SPECIFICATION</t>
  </si>
  <si>
    <t>PRYSMIAN CABLE &amp; SYSTEMS Q03438-3</t>
  </si>
  <si>
    <t>LATINCASA SEE SPECIFICATION</t>
  </si>
  <si>
    <t>PHILLIPS CABLE SEE SPECIFICATION</t>
  </si>
  <si>
    <t>PRYSMIAN CABLE &amp; SYSTEMS Q017018-13</t>
  </si>
  <si>
    <t>TRIANGLE - PWC INC. SEE SPECIFICATION</t>
  </si>
  <si>
    <t>HENDRIX TAP04CUSOL00</t>
  </si>
  <si>
    <t>CME WIRE AND CABLE INC PER JEA SPECIFICATION</t>
  </si>
  <si>
    <t>DRAKA COMTEQ PER JEA SPECIFICATION</t>
  </si>
  <si>
    <t>SOUTHWIRE CO. PER JEA SPECIFICATION</t>
  </si>
  <si>
    <t>NEPTCO TRACE-SAFE RT 1806W WHITE</t>
  </si>
  <si>
    <t>AFL (SPEC#): DNL-3116</t>
  </si>
  <si>
    <t>PRYSMIAN CABLE &amp; SYSTEMS FEDH1JKT12HB144E3 SEE SPECIFIC</t>
  </si>
  <si>
    <t>ALCAN CABLE SEE SPECIFICATION</t>
  </si>
  <si>
    <t>LS CABLE SEE SPECIFICATION (E9BBA-SWEET</t>
  </si>
  <si>
    <t>LS CABLE SEE SPECIFICATION (E9BBA-CONVE</t>
  </si>
  <si>
    <t>LS CABLE SEE SPECIFICATION (E9BBA-WESLE</t>
  </si>
  <si>
    <t>LS CABLE SEE SPECIFICATION (E9BBA-SYRAC</t>
  </si>
  <si>
    <t>LS CABLE SEE SPECIFICATION (E9BBA-WAKEF</t>
  </si>
  <si>
    <t>LS CABLE SEE SPECIFICATION (E9BBA-SLIPP</t>
  </si>
  <si>
    <t>LS CABLE SEE SPECIFICATION (E9BBA-WOFFO</t>
  </si>
  <si>
    <t xml:space="preserve"> </t>
  </si>
  <si>
    <t>CME WIRE AND CABLE INC ORDER BY DESCRIPTION</t>
  </si>
  <si>
    <t>SOUTHWIRE CO. 10638502</t>
  </si>
  <si>
    <t>SOUTHWIRE CO. 10644302</t>
  </si>
  <si>
    <t>HENDRIX TIE04ALSOL-00</t>
  </si>
  <si>
    <t>SOUTHWIRE CO. 13286019</t>
  </si>
  <si>
    <t>ALCAN CABLE 20-24" INSIDE DIA.;SEE SPEC</t>
  </si>
  <si>
    <t>CME WIRE AND CABLE INC 20-24" INSIDE DIA.;SEE SPEC</t>
  </si>
  <si>
    <t>GENERAL CABLE 20-24" INSIDE DIA.;SEE SPEC</t>
  </si>
  <si>
    <t>SOUTHWIRE CO. 20-24" INSIDE DIA.;SEE SPEC</t>
  </si>
  <si>
    <t>GENERAL CABLE SEE SPECIFICATION
HENDRIX SEE SPECIFICATION
NEXANS SEE SPECIFICATION
OKONITE SEE SPECIFICATION
PRYSMIAN CABLE &amp; SYSTEMS SEE SPECIFICATION
SOUTHWIRE CO. SEE SPECIFICATION</t>
  </si>
  <si>
    <t>GENERAL CABLE SEE SPECIFICATIONNONE
HENDRIX SEE SPECIFICATION
PRYSMIAN CABLE &amp; SYSTEMS SEE SPECIFICATION
SOUTHWIRE CO. SEE SPECIFICATION</t>
  </si>
  <si>
    <t>HENDRIX U028K0010C-0002
PRYSMIAN CABLE &amp; SYSTEMS PER SPECIFICATION</t>
  </si>
  <si>
    <t>LAKE CABLE LLC ORDER BY SPEC
PRYSMIAN CABLE &amp; SYSTEMS ORDER BY SPEC
SOUTHWIRE CO. ORDER BY SPEC</t>
  </si>
  <si>
    <t>LAKE CABLE LLC ORDER BY SPEC
PRYSMIAN CABLE &amp; SYSTEMS ORDER BY SPEC.
SOUTHWIRE CO. ORDER BY SPEC</t>
  </si>
  <si>
    <t>KRIS-TECH WIRE COMPANY ORDER BY SPEC
LAKE CABLE LLC ORDER BY SPEC
PRYSMIAN CABLE &amp; SYSTEMS ORDER BY SPEC.
SOUTHWIRE CO. ORDER BY SPEC</t>
  </si>
  <si>
    <t>LAKE CABLE LLC ORDER BY SPEC
OKONITE ORDER BY SPEC
PRYSMIAN CABLE &amp; SYSTEMS ORDER BY SPEC.
SOUTHWIRE CO. ORDER BY SPEC</t>
  </si>
  <si>
    <t>LAKE CABLE LLC ORDER BY SPEC
NEXANS NONE
OKONITE NONE
PRYSMIAN CABLE &amp; SYSTEMS ORDER BY SPEC.
SOUTHWIRE CO. ORDER BY SPEC</t>
  </si>
  <si>
    <t>LAKE CABLE LLC ORDER BY SPEC
NEXANS ORDER BY SPEC.
OKONITE ORDER BY SPEC
PRYSMIAN CABLE &amp; SYSTEMS 345167
SOUTHWIRE CO. ORDER BY SPEC</t>
  </si>
  <si>
    <t>SCHWEITZER ENGINEERING LABORAT C553-040
THOMAS &amp; BETTS C553-40FT</t>
  </si>
  <si>
    <t>KERITE (SEE SPEC.)
OKONITE (SEE SPEC.)
PRYSMIAN CABLE &amp; SYSTEMS (SEE SPEC.)</t>
  </si>
  <si>
    <t>AFL AC024AZ6821BD0
AFL DNA-31734
OFS AT-3BE27D6-024-TMEE-JX</t>
  </si>
  <si>
    <t>AFL DNA-31429
OFS AT-3BE27D6-048-TMEE-JX</t>
  </si>
  <si>
    <t>ALCAN CABLE NONE
CME WIRE &amp; CABLE NONE
GENERAL CABLE NONE
NEXANS NONE
PHILLIPS CABLE NONE
PRYSMIAN CABLE &amp; SYSTEMS SEE SPECIFICATION
SOUTHWIRE CO. NONE</t>
  </si>
  <si>
    <t>CME WIRE AND CABLE INC PER SPECIFICATION
CMSA SEE SPECIFICATION
GENERAL CABLE SEE SPECIFICATION
NEHRING ELECTRICAL WORKS COMPA SEE SPECIFICATION
OKONITE SEE SPECIFICATION
PRYSMIAN CABLE &amp; SYSTEMS Q020003869-5
SOUTHWIRE CO. SEE SPECIFICATION</t>
  </si>
  <si>
    <t>CME WIRE AND CABLE INC PER SPECIFICATION
CMSA SEE SPECIFICATION
GENERAL CABLE SEE SPECIFICATION
NEHRING ELECTRICAL WORKS COMPA SEE SPECIFICATION
OKONITE SEE SPECIFICATION
PRYSMIAN CABLE &amp; SYSTEMS PER SPECIFICATION
SERVICE WIRE CO SEE SPECIFICATION
SOUTHWIRE CO. SEE SPECIFICATION</t>
  </si>
  <si>
    <t>CME WIRE AND CABLE INC PER SPECIFICATION
CMSA SEE SPECIFICATION
GENERAL CABLE SEE SPECIFICATION
NEHRING ELECTRIC SEE SPECIFICATION
OKONITE SEE SPECIFICATION
PRYSMIAN CABLE &amp; SYSTEMS Q03438-3
SERVICE WIRE CO SEE SPECIFICATION
SOUTHWIRE CO. SEE SPECIFICATION</t>
  </si>
  <si>
    <t>CME WIRE AND CABLE INC PER SPECIFICATION
CMSA SEE SPECIFICATION
GENERAL CABLE SEE SPECIFICATION
LATINCASA SEE SPECIFICATION
NEHRING ELECTRIC SEE SPECIFICATION
OKONITE SEE SPECIFICATION
PHILLIPS CABLE SEE SPECIFICATION
PRYSMIAN CABLE &amp; SYSTEMS Q017018-13
SOUTHWIRE CO. SEE SPECIFICATION
TRIANGLE - PWC INC. SEE SPECIFICATION</t>
  </si>
  <si>
    <t>CME WIRE AND CABLE INC PER JEA SPECIFICATION
DRAKA COMTEQ PER JEA SPECIFICATION
SOUTHWIRE CO. PER JEA SPECIFICATION</t>
  </si>
  <si>
    <t>AFL (SPEC#): DNL-3116
PRYSMIAN CABLE &amp; SYSTEMS FEDH1JKT12HB144E3 SEE SPECIFIC</t>
  </si>
  <si>
    <t>ALCAN CABLE SEE SPECIFICATION
CME WIRE AND CABLE INC PER SPECIFICATION
CMSA SEE SPECIFICATION
GENERAL CABLE SEE SPECIFICATION
LS CABLE SEE SPECIFICATION (E9BBA-SWEET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</si>
  <si>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(E9BBA-CONVE
OKONITE SEE SPECIFICATION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</si>
  <si>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(E9BBA-WESLE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</si>
  <si>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(E9BBA-SYRAC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</si>
  <si>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(E9BBA-WAKEF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</si>
  <si>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(E9BBA-SLIPP
PHILLIPS CABLE SEE SPECIFICATION
PRYSMIAN CABLE &amp; SYSTEMS SEE SPECIFICATION
SOUTHWIRE CO. SEE SPECIFICATION</t>
  </si>
  <si>
    <t>ALCAN CABLE SEE SPECIFICATION
CME WIRE AND CABLE INC PER SPECIFICATION
CMSA SEE SPECIFICATION
GENERAL CABLE SEE SPECIFICATION
LS CABLE SEE SPECIFICATION (E9BBA-WOFFO
PHILLIPS CABLE SEE SPECIFICATION
PRYSMIAN CABLE &amp; SYSTEMS SEE SPECIFICATION
SOUTHWIRE CO. SEE SPECIFICATION</t>
  </si>
  <si>
    <t>ALCAN CABLE NONE
CME WIRE AND CABLE INC NONE
GENERAL CABLE NONE
NEXANS NONE
SOUTHWIRE CO. NONE</t>
  </si>
  <si>
    <t>ALCAN CABLE NONE
CME WIRE AND CABLE INC ORDER BY DESCRIPTION
GENERAL CABLE NONE
MIDAL CABLE NONE
NEHRING ELECTRIC NONE
NEXANS NONE
SOUTHWIRE CO. NONE</t>
  </si>
  <si>
    <t>CME WIRE AND CABLE INC NONE
GENERAL NONE
GENERAL CABLE NONE
NEHRING ELECTRIC NONE
NEXANS NONE
PHILLIPS CABLE NONE
SOUTHWIRE CO. 10638502</t>
  </si>
  <si>
    <t>CME WIRE AND CABLE INC NONE
GENERAL NONE
GENERAL CABLE NONE
NEHRING ELECTRIC NONE
NEXANS NONE
PHILLIPS CABLE NONE
SOUTHWIRE CO. 10644302</t>
  </si>
  <si>
    <t>CME WIRE AND CABLE INC NONE
GENERAL NONE
GENERAL CABLE NONE
NEHRING ELECTRIC NONE
NEXANS NONE
PHILLIPS CABLE NONE
SOUTHWIRE CO. NONE</t>
  </si>
  <si>
    <t>GENERAL NONE
GENERAL CABLE NONE
NEHRING ELECTRIC NONE
NEXANS NONE
PHILLIPS CABLE NONE
SOUTHWIRE CO. NONE</t>
  </si>
  <si>
    <t>AFL NONE
COPPERWELD NONE</t>
  </si>
  <si>
    <t>COMMSCOPE NONE
COPPERWELD NONE</t>
  </si>
  <si>
    <t>ALCAN CABLE NONE
CME WIRE AND CABLE INC NONE
GENERAL CABLE NONE
MIDAL CABLE NONE
NEXANS NONE
SOUTHWIRE CO. NONE</t>
  </si>
  <si>
    <t>ALCAN CABLE NONE
CME WIRE AND CABLE INC ORDER BY DESCRIPTION
GENERAL CABLE NONE
MIDAL CABLE NONE
NEXANS NONE
SOUTHWIRE CO. NONE</t>
  </si>
  <si>
    <t>ALCAN CABLE NONE
CME WIRE AND CABLE INC NONE
GENERAL CABLE NONE
SOUTHWIRE CO. 13286019</t>
  </si>
  <si>
    <t>ALCAN CABLE 20-24" INSIDE DIA.;SEE SPEC
CME WIRE AND CABLE INC 20-24" INSIDE DIA.;SEE SPEC
GENERAL CABLE 20-24" INSIDE DIA.;SEE SPEC
SOUTHWIRE CO. 20-24" INSIDE DIA.;SEE SPEC</t>
  </si>
  <si>
    <t>CABLE, WELDING #4 - FOR MAKING UP JUMPER CABLES (500 FT. SPOOL)</t>
  </si>
  <si>
    <t>ALUMOWELD
BEKAERT CORPORATION
INTRAL
MIDAL CABLE</t>
  </si>
  <si>
    <t xml:space="preserve">ALUMOWELD
</t>
  </si>
  <si>
    <t xml:space="preserve">BEKAERT CORPORATION
</t>
  </si>
  <si>
    <t xml:space="preserve">
INTRAL
</t>
  </si>
  <si>
    <t xml:space="preserve">
MIDAL CABLE</t>
  </si>
  <si>
    <t xml:space="preserve">CME WIRE &amp; CABLE </t>
  </si>
  <si>
    <t xml:space="preserve">GENERAL CABLE </t>
  </si>
  <si>
    <t xml:space="preserve">NEXANS </t>
  </si>
  <si>
    <t xml:space="preserve">PHILLIPS CABLE </t>
  </si>
  <si>
    <t xml:space="preserve">ALCAN CABLE </t>
  </si>
  <si>
    <t xml:space="preserve">SOUTHWIRE CO. </t>
  </si>
  <si>
    <t xml:space="preserve">HENDRIX </t>
  </si>
  <si>
    <t xml:space="preserve">ALCAN CABLE 
CME WIRE &amp; CABLE 
GENERAL CABLE 
NEXANS 
PHILLIPS CABLE 
PRYSMIAN CABLE &amp; SYSTEMS SEE SPECIFICATION
SOUTHWIRE CO. </t>
  </si>
  <si>
    <t xml:space="preserve">ALCAN CABLE 
CME WIRE AND CABLE INC 
GENERAL CABLE 
NEXANS 
SOUTHWIRE CO. </t>
  </si>
  <si>
    <t xml:space="preserve">ALCAN CABLE 
CME WIRE AND CABLE 
GENERAL CABLE 
NEXANS 
SOUTHWIRE CO. </t>
  </si>
  <si>
    <t xml:space="preserve">ALCAN CABLE 
CME WIRE AND CABLE INC ORDER BY DESCRIPTION
GENERAL CABLE 
MIDAL CABLE 
NEHRING ELECTRIC 
NEXANS 
SOUTHWIRE CO. </t>
  </si>
  <si>
    <t>CME WIRE AND CABLE INC 
GENERAL 
GENERAL CABLE 
NEHRING ELECTRIC
NEXANS 
PHILLIPS CABLE 
SOUTHWIRE CO. 10638502</t>
  </si>
  <si>
    <t>CME WIRE AND CABLE INC NONE
GENERAL 
GENERAL CABLE 
NEHRING ELECTRIC 
NEXANS
PHILLIPS CABLE 
SOUTHWIRE CO. 10644302</t>
  </si>
  <si>
    <t xml:space="preserve">CME WIRE AND CABLE INC
GENERAL 
GENERAL CABLE 
NEHRING ELECTRIC 
NEXANS 
PHILLIPS CABLE 
SOUTHWIRE CO. </t>
  </si>
  <si>
    <t xml:space="preserve">GENERAL 
GENERAL CABLE 
NEHRING ELECTRIC 
NEXANS
PHILLIPS CABLE 
SOUTHWIRE CO. </t>
  </si>
  <si>
    <t xml:space="preserve">CME WIRE AND CABLE INC 
GENERAL 
GENERAL CABLE 
NEHRING ELECTRIC 
NEXANS 
PHILLIPS CABLE 
SOUTHWIRE CO. </t>
  </si>
  <si>
    <t xml:space="preserve">GENERAL 
GENERAL CABLE 
NEHRING ELECTRIC 
NEXANS 
PHILLIPS CABLE 
SOUTHWIRE CO. </t>
  </si>
  <si>
    <t xml:space="preserve">CME WIRE AND CABLE INC 
GENERAL 
GENERAL CABLE 
NEHRING ELECTRIC 
NEXANS
PHILLIPS CABLE 
SOUTHWIRE CO. </t>
  </si>
  <si>
    <t xml:space="preserve">AFL 
COPPERWELD </t>
  </si>
  <si>
    <t xml:space="preserve">COMMSCOPE 
COPPERWELD </t>
  </si>
  <si>
    <t xml:space="preserve">ALCAN CABLE 
CME WIRE AND CABLE INC 
GENERAL CABLE 
MIDAL CABLE 
NEXANS NONE
SOUTHWIRE CO. </t>
  </si>
  <si>
    <t xml:space="preserve">ALCAN CABLE 
CME WIRE AND CABLE INC ORDER BY DESCRIPTION
GENERAL CABLE 
MIDAL CABLE 
NEXANS 
SOUTHWIRE CO. </t>
  </si>
  <si>
    <t>ALCAN CABLE 
CME WIRE AND CABLE INC 
GENERAL CABLE 
SOUTHWIRE CO. 13286019</t>
  </si>
  <si>
    <t>HENDRIX PER DESCRIPTION</t>
  </si>
  <si>
    <t>GENERAL CABLE SEE SPECIFICATIONPER DESCRIPTION</t>
  </si>
  <si>
    <t>NEXANS PER DESCRIPTION</t>
  </si>
  <si>
    <t>OKONITE PER DESCRIPTION</t>
  </si>
  <si>
    <t>ALCAN CABLE PER DESCRIPTION</t>
  </si>
  <si>
    <t>CME WIRE &amp; CABLE PER DESCRIPTION</t>
  </si>
  <si>
    <t>GENERAL CABLE PER DESCRIPTION</t>
  </si>
  <si>
    <t>PHILLIPS CABLE PER DESCRIPTION</t>
  </si>
  <si>
    <t>SOUTHWIRE CO. PER DESCRIPTION</t>
  </si>
  <si>
    <t>CME WIRE AND CABLE INC PER DESCRIPTION</t>
  </si>
  <si>
    <t>MIDAL CABLE PER DESCRIPTION</t>
  </si>
  <si>
    <t>NEHRING ELECTRIC PER DESCRIPTION</t>
  </si>
  <si>
    <t>GENERAL PER DESCRIPTION</t>
  </si>
  <si>
    <t>AFL PER DESCRIPTION</t>
  </si>
  <si>
    <t>COPPERWELD PER DESCRIPTION</t>
  </si>
  <si>
    <t>COMMSCOPE PER DESCRIPTION</t>
  </si>
  <si>
    <t>AFL AC024AZ6821BD0
AFL DNA-31734
OFS AT-3BE27D6-024-TMEE-JX                                                                        INCAB LTD.  DPT-E-24SM (4X6)-20 KN</t>
  </si>
  <si>
    <t>AFL DNA-31429
OFS AT-3BE27D6-048-TMEE-JX                                                         INCAB LTD.  DPT-E-48SM (8X6)-20 KN</t>
  </si>
  <si>
    <t>AFL AC072AZ6C11BC4                                                                INCAB LTD.  DPT-E-72SM (12X6)-18 KN</t>
  </si>
  <si>
    <t>INCAB LTD.  DPT-E-24SM (4X6)-20 KN</t>
  </si>
  <si>
    <t>INCAB LTD.  DPT-E-48SM (8X6)-20 KN</t>
  </si>
  <si>
    <t>INCAB LTD.  DPT-E-72SM (12X6)-18 KN</t>
  </si>
  <si>
    <r>
      <t xml:space="preserve">Instructions: </t>
    </r>
    <r>
      <rPr>
        <sz val="12"/>
        <color theme="1"/>
        <rFont val="Arial"/>
        <family val="2"/>
      </rPr>
      <t>Insert the requested information in the green highlighted sections. Only the approved manufacturers and part numbers specified in column D  will be accepted at the time bids are due. You must quote one of the options in Column D within Column D.  The lead time listed in Column Q must be the number of calendar days after receipt of order that JEA will receive the material, not the number of days to ship. This should be a specific number of days, do not quote a range. Any blanks left on the workbook will be considered to be a "no bid."</t>
    </r>
  </si>
  <si>
    <t>Do you agree to the Lead Time, Storm Stock, and Vendor on Hand Requirements within Column N,O, and P?</t>
  </si>
  <si>
    <r>
      <rPr>
        <sz val="12"/>
        <color rgb="FFFF0000"/>
        <rFont val="Arial"/>
        <family val="2"/>
      </rPr>
      <t>006-19</t>
    </r>
    <r>
      <rPr>
        <sz val="12"/>
        <color theme="1"/>
        <rFont val="Arial"/>
        <family val="2"/>
      </rPr>
      <t xml:space="preserve"> Appendix A Reponse Workbook for Primary, Secondary, and Fiber Optic Wire and Cable for JEA Inventory Stock</t>
    </r>
  </si>
  <si>
    <t>CABLE, 1/0, 28 KV, SINGLE CONDUCTOR, AL. CROSS-LINKED POLYETHYLENE POWER CONCENTRIC NEUTRAL "URD" or EPR "URD" 5,000 FT. MINIMUM PER REEL. (SHIP TO: 2325 EMERSON ST., JAX., FL 32207)</t>
  </si>
  <si>
    <t>CABLE, 1000 KCM, 28 KV, SINGLE CONDUCTOR AL., CROSS-LINKED POLYETHYLENE POWER SHIELDED or EPR, NO EYES, 1,000 FEET MINIMUM PER REEL. (SHIP TO: 2325 EMERSON ST., JAX., FL 32207)</t>
  </si>
  <si>
    <t>CABLE, 1/0, 28 KV, THREE CONDUCTOR, AL., CROSS-LINKED POLYETHYLENE POWER CONCENTRIC NEUTRAL"URD" or EPR "URD:, NO EYES, 1,500 FEET MINIMUM PER REEL. (SHIP TO: 2325 EMERSON ST., JAX., FL 32207)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</si>
</sst>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F2E6"/>
        <bgColor indexed="64"/>
      </patternFill>
    </fill>
    <fill>
      <patternFill patternType="solid">
        <fgColor rgb="FFEDEF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959595"/>
      </left>
      <right style="thin">
        <color rgb="FF000000"/>
      </right>
      <top style="medium">
        <color rgb="FF959595"/>
      </top>
      <bottom style="thin">
        <color rgb="FF000000"/>
      </bottom>
      <diagonal/>
    </border>
    <border>
      <left style="medium">
        <color rgb="FF95959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/>
      <top style="medium">
        <color rgb="FF959595"/>
      </top>
      <bottom style="thin">
        <color rgb="FF000000"/>
      </bottom>
      <diagonal/>
    </border>
    <border>
      <left style="medium">
        <color rgb="FF959595"/>
      </left>
      <right style="thin">
        <color rgb="FF000000"/>
      </right>
      <top style="medium">
        <color rgb="FF95959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4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1" fillId="3" borderId="4" xfId="0" applyFont="1" applyFill="1" applyBorder="1" applyAlignment="1">
      <alignment horizontal="center" wrapText="1"/>
    </xf>
    <xf numFmtId="0" fontId="0" fillId="4" borderId="4" xfId="0" applyFill="1" applyBorder="1"/>
    <xf numFmtId="0" fontId="4" fillId="0" borderId="0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49" fontId="1" fillId="2" borderId="1" xfId="0" applyNumberFormat="1" applyFont="1" applyFill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1" fillId="2" borderId="1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0" fontId="2" fillId="4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2E6"/>
      <color rgb="FFD5F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topLeftCell="A4" workbookViewId="0">
      <selection activeCell="A14" sqref="A14:XFD14"/>
    </sheetView>
  </sheetViews>
  <sheetFormatPr defaultRowHeight="14.4" x14ac:dyDescent="0.3"/>
  <cols>
    <col min="1" max="1" width="17.109375" customWidth="1"/>
    <col min="2" max="2" width="11.88671875" customWidth="1"/>
    <col min="3" max="3" width="36.5546875" customWidth="1"/>
    <col min="4" max="4" width="40.6640625" customWidth="1"/>
    <col min="5" max="5" width="29" customWidth="1"/>
    <col min="7" max="7" width="11.33203125" style="5" customWidth="1"/>
    <col min="8" max="8" width="13.6640625" customWidth="1"/>
    <col min="9" max="9" width="13.109375" customWidth="1"/>
    <col min="10" max="12" width="13.6640625" customWidth="1"/>
    <col min="13" max="16" width="14.109375" style="5" customWidth="1"/>
    <col min="17" max="17" width="19.6640625" style="5" customWidth="1"/>
    <col min="18" max="18" width="14.33203125" style="14" customWidth="1"/>
    <col min="19" max="19" width="17.109375" style="14" customWidth="1"/>
  </cols>
  <sheetData>
    <row r="1" spans="1:19" ht="15.6" x14ac:dyDescent="0.3">
      <c r="A1" s="9" t="s">
        <v>427</v>
      </c>
    </row>
    <row r="2" spans="1:19" ht="17.399999999999999" x14ac:dyDescent="0.3">
      <c r="A2" s="9" t="s">
        <v>5</v>
      </c>
      <c r="B2" s="32"/>
      <c r="C2" s="32"/>
      <c r="D2" s="7"/>
      <c r="E2" s="7"/>
      <c r="F2" s="7"/>
      <c r="G2" s="8"/>
    </row>
    <row r="3" spans="1:19" ht="14.4" customHeight="1" x14ac:dyDescent="0.3">
      <c r="A3" s="33" t="s">
        <v>425</v>
      </c>
      <c r="B3" s="33"/>
      <c r="C3" s="33"/>
      <c r="D3" s="33"/>
      <c r="E3" s="33"/>
      <c r="F3" s="33"/>
      <c r="G3" s="16"/>
      <c r="M3" s="10" t="s">
        <v>50</v>
      </c>
    </row>
    <row r="4" spans="1:19" ht="51.6" customHeight="1" x14ac:dyDescent="0.3">
      <c r="A4" s="34"/>
      <c r="B4" s="34"/>
      <c r="C4" s="34"/>
      <c r="D4" s="34"/>
      <c r="E4" s="34"/>
      <c r="F4" s="34"/>
      <c r="G4" s="12"/>
      <c r="M4" s="18">
        <f>SUM(M6:M89)</f>
        <v>0</v>
      </c>
    </row>
    <row r="5" spans="1:19" ht="52.2" customHeight="1" thickBot="1" x14ac:dyDescent="0.35">
      <c r="A5" s="2" t="s">
        <v>1</v>
      </c>
      <c r="B5" s="2" t="s">
        <v>2</v>
      </c>
      <c r="C5" s="3" t="s">
        <v>3</v>
      </c>
      <c r="D5" s="2" t="s">
        <v>4</v>
      </c>
      <c r="E5" s="2" t="s">
        <v>9</v>
      </c>
      <c r="F5" s="4" t="s">
        <v>0</v>
      </c>
      <c r="G5" s="17" t="s">
        <v>48</v>
      </c>
      <c r="H5" s="10" t="s">
        <v>6</v>
      </c>
      <c r="I5" s="10" t="s">
        <v>103</v>
      </c>
      <c r="J5" s="10" t="s">
        <v>104</v>
      </c>
      <c r="K5" s="10" t="s">
        <v>105</v>
      </c>
      <c r="L5" s="10" t="s">
        <v>106</v>
      </c>
      <c r="M5" s="17" t="s">
        <v>49</v>
      </c>
      <c r="N5" s="17" t="s">
        <v>51</v>
      </c>
      <c r="O5" s="17" t="s">
        <v>47</v>
      </c>
      <c r="P5" s="17" t="s">
        <v>46</v>
      </c>
      <c r="Q5" s="17" t="s">
        <v>426</v>
      </c>
      <c r="R5" s="10" t="s">
        <v>7</v>
      </c>
      <c r="S5" s="10" t="s">
        <v>8</v>
      </c>
    </row>
    <row r="6" spans="1:19" ht="45.6" thickBot="1" x14ac:dyDescent="0.35">
      <c r="A6" s="1" t="s">
        <v>26</v>
      </c>
      <c r="B6" s="1" t="s">
        <v>27</v>
      </c>
      <c r="C6" s="26" t="s">
        <v>213</v>
      </c>
      <c r="D6" s="24" t="s">
        <v>388</v>
      </c>
      <c r="E6" s="6"/>
      <c r="F6" s="15" t="s">
        <v>10</v>
      </c>
      <c r="G6" s="13">
        <v>3641652</v>
      </c>
      <c r="H6" s="11"/>
      <c r="I6" s="11"/>
      <c r="J6" s="11"/>
      <c r="K6" s="11"/>
      <c r="L6" s="11"/>
      <c r="M6" s="19">
        <f t="shared" ref="M6:M66" si="0">G6*H6</f>
        <v>0</v>
      </c>
      <c r="N6" s="20">
        <v>30</v>
      </c>
      <c r="O6" s="20">
        <v>0</v>
      </c>
      <c r="P6" s="20">
        <v>60000</v>
      </c>
      <c r="Q6" s="11"/>
      <c r="R6" s="11"/>
      <c r="S6" s="11"/>
    </row>
    <row r="7" spans="1:19" ht="54.6" thickBot="1" x14ac:dyDescent="0.35">
      <c r="A7" s="1" t="s">
        <v>53</v>
      </c>
      <c r="B7" s="1" t="s">
        <v>12</v>
      </c>
      <c r="C7" s="26" t="s">
        <v>428</v>
      </c>
      <c r="D7" s="24" t="s">
        <v>335</v>
      </c>
      <c r="E7" s="6"/>
      <c r="F7" s="15" t="s">
        <v>10</v>
      </c>
      <c r="G7" s="13">
        <v>2540000</v>
      </c>
      <c r="H7" s="11"/>
      <c r="I7" s="11"/>
      <c r="J7" s="11"/>
      <c r="K7" s="11"/>
      <c r="L7" s="11"/>
      <c r="M7" s="19">
        <f t="shared" si="0"/>
        <v>0</v>
      </c>
      <c r="N7" s="20">
        <v>30</v>
      </c>
      <c r="O7" s="20">
        <v>0</v>
      </c>
      <c r="P7" s="20">
        <v>120000</v>
      </c>
      <c r="Q7" s="11"/>
      <c r="R7" s="11"/>
      <c r="S7" s="11"/>
    </row>
    <row r="8" spans="1:19" ht="81.599999999999994" thickBot="1" x14ac:dyDescent="0.35">
      <c r="A8" s="1" t="s">
        <v>21</v>
      </c>
      <c r="B8" s="1" t="s">
        <v>12</v>
      </c>
      <c r="C8" s="26" t="s">
        <v>201</v>
      </c>
      <c r="D8" s="24" t="s">
        <v>356</v>
      </c>
      <c r="E8" s="6"/>
      <c r="F8" s="15" t="s">
        <v>10</v>
      </c>
      <c r="G8" s="13">
        <v>2082000</v>
      </c>
      <c r="H8" s="11"/>
      <c r="I8" s="11"/>
      <c r="J8" s="11"/>
      <c r="K8" s="11"/>
      <c r="L8" s="11"/>
      <c r="M8" s="19">
        <f t="shared" si="0"/>
        <v>0</v>
      </c>
      <c r="N8" s="20">
        <v>30</v>
      </c>
      <c r="O8" s="20">
        <v>0</v>
      </c>
      <c r="P8" s="20">
        <v>96000</v>
      </c>
      <c r="Q8" s="11"/>
      <c r="R8" s="11"/>
      <c r="S8" s="11"/>
    </row>
    <row r="9" spans="1:19" ht="63.6" thickBot="1" x14ac:dyDescent="0.35">
      <c r="A9" s="1" t="s">
        <v>17</v>
      </c>
      <c r="B9" s="1" t="s">
        <v>12</v>
      </c>
      <c r="C9" s="26" t="s">
        <v>171</v>
      </c>
      <c r="D9" s="24" t="s">
        <v>387</v>
      </c>
      <c r="E9" s="6"/>
      <c r="F9" s="15" t="s">
        <v>10</v>
      </c>
      <c r="G9" s="13">
        <v>1632000</v>
      </c>
      <c r="H9" s="11"/>
      <c r="I9" s="21"/>
      <c r="J9" s="21"/>
      <c r="K9" s="21"/>
      <c r="L9" s="21"/>
      <c r="M9" s="19">
        <f t="shared" si="0"/>
        <v>0</v>
      </c>
      <c r="N9" s="20">
        <v>30</v>
      </c>
      <c r="O9" s="20">
        <v>36000</v>
      </c>
      <c r="P9" s="20">
        <v>67500</v>
      </c>
      <c r="Q9" s="11"/>
      <c r="R9" s="11"/>
      <c r="S9" s="11"/>
    </row>
    <row r="10" spans="1:19" ht="45.6" thickBot="1" x14ac:dyDescent="0.35">
      <c r="A10" s="1" t="s">
        <v>32</v>
      </c>
      <c r="B10" s="1" t="s">
        <v>27</v>
      </c>
      <c r="C10" s="26" t="s">
        <v>218</v>
      </c>
      <c r="D10" s="24" t="s">
        <v>389</v>
      </c>
      <c r="E10" s="6"/>
      <c r="F10" s="15" t="s">
        <v>10</v>
      </c>
      <c r="G10" s="13">
        <v>1395000</v>
      </c>
      <c r="H10" s="11"/>
      <c r="I10" s="11"/>
      <c r="J10" s="11"/>
      <c r="K10" s="11"/>
      <c r="L10" s="11"/>
      <c r="M10" s="19">
        <f t="shared" si="0"/>
        <v>0</v>
      </c>
      <c r="N10" s="20">
        <v>30</v>
      </c>
      <c r="O10" s="20">
        <v>12000</v>
      </c>
      <c r="P10" s="20">
        <v>60000</v>
      </c>
      <c r="Q10" s="11"/>
      <c r="R10" s="11"/>
      <c r="S10" s="11"/>
    </row>
    <row r="11" spans="1:19" ht="54.6" thickBot="1" x14ac:dyDescent="0.35">
      <c r="A11" s="1" t="s">
        <v>55</v>
      </c>
      <c r="B11" s="1" t="s">
        <v>12</v>
      </c>
      <c r="C11" s="26" t="s">
        <v>429</v>
      </c>
      <c r="D11" s="24" t="s">
        <v>335</v>
      </c>
      <c r="E11" s="6"/>
      <c r="F11" s="15" t="s">
        <v>10</v>
      </c>
      <c r="G11" s="13">
        <v>1200000</v>
      </c>
      <c r="H11" s="11"/>
      <c r="I11" s="11"/>
      <c r="J11" s="11"/>
      <c r="K11" s="11"/>
      <c r="L11" s="11"/>
      <c r="M11" s="19">
        <f t="shared" si="0"/>
        <v>0</v>
      </c>
      <c r="N11" s="20">
        <v>30</v>
      </c>
      <c r="O11" s="20">
        <v>0</v>
      </c>
      <c r="P11" s="20">
        <v>54000</v>
      </c>
      <c r="Q11" s="11"/>
      <c r="R11" s="11"/>
      <c r="S11" s="11"/>
    </row>
    <row r="12" spans="1:19" ht="36.6" thickBot="1" x14ac:dyDescent="0.35">
      <c r="A12" s="1" t="s">
        <v>72</v>
      </c>
      <c r="B12" s="1" t="s">
        <v>12</v>
      </c>
      <c r="C12" s="26" t="s">
        <v>187</v>
      </c>
      <c r="D12" s="24" t="s">
        <v>310</v>
      </c>
      <c r="E12" s="6"/>
      <c r="F12" s="15" t="s">
        <v>10</v>
      </c>
      <c r="G12" s="13">
        <v>1000000</v>
      </c>
      <c r="H12" s="11"/>
      <c r="I12" s="21"/>
      <c r="J12" s="21"/>
      <c r="K12" s="21"/>
      <c r="L12" s="21"/>
      <c r="M12" s="19">
        <f t="shared" si="0"/>
        <v>0</v>
      </c>
      <c r="N12" s="20">
        <v>30</v>
      </c>
      <c r="O12" s="20">
        <v>8000</v>
      </c>
      <c r="P12" s="20">
        <v>45000</v>
      </c>
      <c r="Q12" s="11"/>
      <c r="R12" s="11"/>
      <c r="S12" s="11"/>
    </row>
    <row r="13" spans="1:19" ht="54.6" thickBot="1" x14ac:dyDescent="0.35">
      <c r="A13" s="1" t="s">
        <v>54</v>
      </c>
      <c r="B13" s="1" t="s">
        <v>12</v>
      </c>
      <c r="C13" s="26" t="s">
        <v>430</v>
      </c>
      <c r="D13" s="24" t="s">
        <v>335</v>
      </c>
      <c r="E13" s="6"/>
      <c r="F13" s="15" t="s">
        <v>10</v>
      </c>
      <c r="G13" s="13">
        <v>939000</v>
      </c>
      <c r="H13" s="11"/>
      <c r="I13" s="11"/>
      <c r="J13" s="11"/>
      <c r="K13" s="11"/>
      <c r="L13" s="11"/>
      <c r="M13" s="19">
        <f t="shared" si="0"/>
        <v>0</v>
      </c>
      <c r="N13" s="20">
        <v>30</v>
      </c>
      <c r="O13" s="20">
        <v>0</v>
      </c>
      <c r="P13" s="20">
        <v>45000</v>
      </c>
      <c r="Q13" s="11"/>
      <c r="R13" s="11"/>
      <c r="S13" s="11"/>
    </row>
    <row r="14" spans="1:19" ht="27.6" thickBot="1" x14ac:dyDescent="0.35">
      <c r="A14" s="1" t="s">
        <v>19</v>
      </c>
      <c r="B14" s="1" t="s">
        <v>12</v>
      </c>
      <c r="C14" s="26" t="s">
        <v>189</v>
      </c>
      <c r="D14" s="24" t="s">
        <v>353</v>
      </c>
      <c r="E14" s="6"/>
      <c r="F14" s="15" t="s">
        <v>10</v>
      </c>
      <c r="G14" s="13">
        <v>936000</v>
      </c>
      <c r="H14" s="11"/>
      <c r="I14" s="21"/>
      <c r="J14" s="21"/>
      <c r="K14" s="21"/>
      <c r="L14" s="21"/>
      <c r="M14" s="19">
        <f t="shared" si="0"/>
        <v>0</v>
      </c>
      <c r="N14" s="20">
        <v>30</v>
      </c>
      <c r="O14" s="20">
        <v>0</v>
      </c>
      <c r="P14" s="20">
        <v>14000</v>
      </c>
      <c r="Q14" s="11"/>
      <c r="R14" s="11"/>
      <c r="S14" s="11"/>
    </row>
    <row r="15" spans="1:19" ht="27" x14ac:dyDescent="0.3">
      <c r="A15" s="1" t="s">
        <v>79</v>
      </c>
      <c r="B15" s="1" t="s">
        <v>27</v>
      </c>
      <c r="C15" s="26" t="s">
        <v>237</v>
      </c>
      <c r="D15" s="24" t="s">
        <v>398</v>
      </c>
      <c r="E15" s="6"/>
      <c r="F15" s="15" t="s">
        <v>10</v>
      </c>
      <c r="G15" s="13">
        <v>859978</v>
      </c>
      <c r="H15" s="11"/>
      <c r="I15" s="11"/>
      <c r="J15" s="11"/>
      <c r="K15" s="11"/>
      <c r="L15" s="11"/>
      <c r="M15" s="19">
        <f t="shared" si="0"/>
        <v>0</v>
      </c>
      <c r="N15" s="20">
        <v>30</v>
      </c>
      <c r="O15" s="20">
        <v>10248</v>
      </c>
      <c r="P15" s="20">
        <v>12383</v>
      </c>
      <c r="Q15" s="11"/>
      <c r="R15" s="11"/>
      <c r="S15" s="11"/>
    </row>
    <row r="16" spans="1:19" ht="36" x14ac:dyDescent="0.3">
      <c r="A16" s="1" t="s">
        <v>61</v>
      </c>
      <c r="B16" s="1" t="s">
        <v>12</v>
      </c>
      <c r="C16" s="26" t="s">
        <v>137</v>
      </c>
      <c r="D16" s="24" t="s">
        <v>341</v>
      </c>
      <c r="E16" s="6"/>
      <c r="F16" s="15" t="s">
        <v>10</v>
      </c>
      <c r="G16" s="13">
        <v>787496</v>
      </c>
      <c r="H16" s="11"/>
      <c r="I16" s="11"/>
      <c r="J16" s="11"/>
      <c r="K16" s="11"/>
      <c r="L16" s="11"/>
      <c r="M16" s="19">
        <f t="shared" si="0"/>
        <v>0</v>
      </c>
      <c r="N16" s="20">
        <v>30</v>
      </c>
      <c r="O16" s="20">
        <v>0</v>
      </c>
      <c r="P16" s="20">
        <v>12000</v>
      </c>
      <c r="Q16" s="11"/>
      <c r="R16" s="11"/>
      <c r="S16" s="11"/>
    </row>
    <row r="17" spans="1:19" ht="36" x14ac:dyDescent="0.3">
      <c r="A17" s="1" t="s">
        <v>44</v>
      </c>
      <c r="B17" s="1" t="s">
        <v>27</v>
      </c>
      <c r="C17" s="26" t="s">
        <v>247</v>
      </c>
      <c r="D17" s="24" t="s">
        <v>402</v>
      </c>
      <c r="E17" s="6"/>
      <c r="F17" s="15" t="s">
        <v>10</v>
      </c>
      <c r="G17" s="13">
        <v>716967</v>
      </c>
      <c r="H17" s="11"/>
      <c r="I17" s="11"/>
      <c r="J17" s="11"/>
      <c r="K17" s="11"/>
      <c r="L17" s="11"/>
      <c r="M17" s="19">
        <f t="shared" si="0"/>
        <v>0</v>
      </c>
      <c r="N17" s="20">
        <v>30</v>
      </c>
      <c r="O17" s="20">
        <v>6264</v>
      </c>
      <c r="P17" s="20">
        <v>0</v>
      </c>
      <c r="Q17" s="11"/>
      <c r="R17" s="11"/>
      <c r="S17" s="11"/>
    </row>
    <row r="18" spans="1:19" ht="36" x14ac:dyDescent="0.3">
      <c r="A18" s="1" t="s">
        <v>77</v>
      </c>
      <c r="B18" s="1" t="s">
        <v>27</v>
      </c>
      <c r="C18" s="26" t="s">
        <v>222</v>
      </c>
      <c r="D18" s="24" t="s">
        <v>375</v>
      </c>
      <c r="E18" s="6"/>
      <c r="F18" s="15" t="s">
        <v>10</v>
      </c>
      <c r="G18" s="13">
        <v>582800</v>
      </c>
      <c r="H18" s="11"/>
      <c r="I18" s="11"/>
      <c r="J18" s="11"/>
      <c r="K18" s="11"/>
      <c r="L18" s="11"/>
      <c r="M18" s="19">
        <f t="shared" si="0"/>
        <v>0</v>
      </c>
      <c r="N18" s="20">
        <v>30</v>
      </c>
      <c r="O18" s="20">
        <v>0</v>
      </c>
      <c r="P18" s="20">
        <v>0</v>
      </c>
      <c r="Q18" s="11"/>
      <c r="R18" s="11"/>
      <c r="S18" s="11"/>
    </row>
    <row r="19" spans="1:19" ht="45" x14ac:dyDescent="0.3">
      <c r="A19" s="1" t="s">
        <v>30</v>
      </c>
      <c r="B19" s="1" t="s">
        <v>27</v>
      </c>
      <c r="C19" s="26" t="s">
        <v>216</v>
      </c>
      <c r="D19" s="24" t="s">
        <v>388</v>
      </c>
      <c r="E19" s="6"/>
      <c r="F19" s="15" t="s">
        <v>10</v>
      </c>
      <c r="G19" s="13">
        <v>505000</v>
      </c>
      <c r="H19" s="11"/>
      <c r="I19" s="11"/>
      <c r="J19" s="11"/>
      <c r="K19" s="11"/>
      <c r="L19" s="11"/>
      <c r="M19" s="19">
        <f t="shared" si="0"/>
        <v>0</v>
      </c>
      <c r="N19" s="20">
        <v>30</v>
      </c>
      <c r="O19" s="20">
        <v>0</v>
      </c>
      <c r="P19" s="20">
        <v>0</v>
      </c>
      <c r="Q19" s="11"/>
      <c r="R19" s="11"/>
      <c r="S19" s="11"/>
    </row>
    <row r="20" spans="1:19" ht="63" x14ac:dyDescent="0.3">
      <c r="A20" s="1" t="s">
        <v>13</v>
      </c>
      <c r="B20" s="1" t="s">
        <v>12</v>
      </c>
      <c r="C20" s="26" t="s">
        <v>166</v>
      </c>
      <c r="D20" s="24" t="s">
        <v>387</v>
      </c>
      <c r="E20" s="6"/>
      <c r="F20" s="15" t="s">
        <v>10</v>
      </c>
      <c r="G20" s="13">
        <v>498000</v>
      </c>
      <c r="H20" s="11"/>
      <c r="I20" s="21"/>
      <c r="J20" s="21"/>
      <c r="K20" s="21"/>
      <c r="L20" s="21"/>
      <c r="M20" s="19">
        <f t="shared" si="0"/>
        <v>0</v>
      </c>
      <c r="N20" s="20">
        <v>30</v>
      </c>
      <c r="O20" s="20">
        <v>35666</v>
      </c>
      <c r="P20" s="20">
        <v>18000</v>
      </c>
      <c r="Q20" s="11"/>
      <c r="R20" s="11"/>
      <c r="S20" s="11"/>
    </row>
    <row r="21" spans="1:19" ht="45" x14ac:dyDescent="0.3">
      <c r="A21" s="1" t="s">
        <v>56</v>
      </c>
      <c r="B21" s="1" t="s">
        <v>12</v>
      </c>
      <c r="C21" s="26" t="s">
        <v>123</v>
      </c>
      <c r="D21" s="24" t="s">
        <v>336</v>
      </c>
      <c r="E21" s="6"/>
      <c r="F21" s="15" t="s">
        <v>10</v>
      </c>
      <c r="G21" s="13">
        <v>449000</v>
      </c>
      <c r="H21" s="11"/>
      <c r="I21" s="11"/>
      <c r="J21" s="11"/>
      <c r="K21" s="11"/>
      <c r="L21" s="11"/>
      <c r="M21" s="19">
        <f t="shared" si="0"/>
        <v>0</v>
      </c>
      <c r="N21" s="20">
        <v>30</v>
      </c>
      <c r="O21" s="20">
        <v>0</v>
      </c>
      <c r="P21" s="20">
        <v>15000</v>
      </c>
      <c r="Q21" s="11"/>
      <c r="R21" s="11"/>
      <c r="S21" s="11"/>
    </row>
    <row r="22" spans="1:19" ht="72" x14ac:dyDescent="0.3">
      <c r="A22" s="1" t="s">
        <v>69</v>
      </c>
      <c r="B22" s="1" t="s">
        <v>12</v>
      </c>
      <c r="C22" s="26" t="s">
        <v>178</v>
      </c>
      <c r="D22" s="24" t="s">
        <v>350</v>
      </c>
      <c r="E22" s="6"/>
      <c r="F22" s="15" t="s">
        <v>10</v>
      </c>
      <c r="G22" s="13">
        <v>415000</v>
      </c>
      <c r="H22" s="11"/>
      <c r="I22" s="21"/>
      <c r="J22" s="21"/>
      <c r="K22" s="21"/>
      <c r="L22" s="21"/>
      <c r="M22" s="19">
        <f t="shared" si="0"/>
        <v>0</v>
      </c>
      <c r="N22" s="20">
        <v>30</v>
      </c>
      <c r="O22" s="20">
        <v>0</v>
      </c>
      <c r="P22" s="20">
        <v>18000</v>
      </c>
      <c r="Q22" s="11"/>
      <c r="R22" s="11"/>
      <c r="S22" s="11"/>
    </row>
    <row r="23" spans="1:19" ht="36" x14ac:dyDescent="0.3">
      <c r="A23" s="1" t="s">
        <v>66</v>
      </c>
      <c r="B23" s="1" t="s">
        <v>99</v>
      </c>
      <c r="C23" s="26" t="s">
        <v>157</v>
      </c>
      <c r="D23" s="24" t="s">
        <v>420</v>
      </c>
      <c r="E23" s="6"/>
      <c r="F23" s="15" t="s">
        <v>10</v>
      </c>
      <c r="G23" s="13">
        <v>400000</v>
      </c>
      <c r="H23" s="11"/>
      <c r="I23" s="13" t="s">
        <v>102</v>
      </c>
      <c r="J23" s="13" t="s">
        <v>102</v>
      </c>
      <c r="K23" s="13" t="s">
        <v>102</v>
      </c>
      <c r="L23" s="13" t="s">
        <v>102</v>
      </c>
      <c r="M23" s="19">
        <f t="shared" si="0"/>
        <v>0</v>
      </c>
      <c r="N23" s="20">
        <v>30</v>
      </c>
      <c r="O23" s="20">
        <v>0</v>
      </c>
      <c r="P23" s="20">
        <v>0</v>
      </c>
      <c r="Q23" s="11"/>
      <c r="R23" s="11"/>
      <c r="S23" s="11"/>
    </row>
    <row r="24" spans="1:19" ht="45" x14ac:dyDescent="0.3">
      <c r="A24" s="1" t="s">
        <v>67</v>
      </c>
      <c r="B24" s="1" t="s">
        <v>99</v>
      </c>
      <c r="C24" s="26" t="s">
        <v>160</v>
      </c>
      <c r="D24" s="24" t="s">
        <v>421</v>
      </c>
      <c r="E24" s="6"/>
      <c r="F24" s="15" t="s">
        <v>10</v>
      </c>
      <c r="G24" s="13">
        <v>361394</v>
      </c>
      <c r="H24" s="11"/>
      <c r="I24" s="13" t="s">
        <v>102</v>
      </c>
      <c r="J24" s="13" t="s">
        <v>102</v>
      </c>
      <c r="K24" s="13" t="s">
        <v>102</v>
      </c>
      <c r="L24" s="13" t="s">
        <v>102</v>
      </c>
      <c r="M24" s="19">
        <f t="shared" si="0"/>
        <v>0</v>
      </c>
      <c r="N24" s="20">
        <v>30</v>
      </c>
      <c r="O24" s="20">
        <v>32000</v>
      </c>
      <c r="P24" s="20">
        <v>16000</v>
      </c>
      <c r="Q24" s="11"/>
      <c r="R24" s="11"/>
      <c r="S24" s="11"/>
    </row>
    <row r="25" spans="1:19" ht="63" x14ac:dyDescent="0.3">
      <c r="A25" s="1" t="s">
        <v>35</v>
      </c>
      <c r="B25" s="1" t="s">
        <v>27</v>
      </c>
      <c r="C25" s="26" t="s">
        <v>229</v>
      </c>
      <c r="D25" s="24" t="s">
        <v>392</v>
      </c>
      <c r="E25" s="6"/>
      <c r="F25" s="15" t="s">
        <v>10</v>
      </c>
      <c r="G25" s="13">
        <v>349800</v>
      </c>
      <c r="H25" s="11"/>
      <c r="I25" s="11"/>
      <c r="J25" s="11"/>
      <c r="K25" s="11"/>
      <c r="L25" s="11"/>
      <c r="M25" s="19">
        <f t="shared" si="0"/>
        <v>0</v>
      </c>
      <c r="N25" s="20">
        <v>30</v>
      </c>
      <c r="O25" s="20">
        <v>9600</v>
      </c>
      <c r="P25" s="20">
        <v>0</v>
      </c>
      <c r="Q25" s="11"/>
      <c r="R25" s="11"/>
      <c r="S25" s="11"/>
    </row>
    <row r="26" spans="1:19" ht="63" x14ac:dyDescent="0.3">
      <c r="A26" s="1" t="s">
        <v>11</v>
      </c>
      <c r="B26" s="1" t="s">
        <v>12</v>
      </c>
      <c r="C26" s="26" t="s">
        <v>162</v>
      </c>
      <c r="D26" s="24" t="s">
        <v>387</v>
      </c>
      <c r="E26" s="6"/>
      <c r="F26" s="15" t="s">
        <v>10</v>
      </c>
      <c r="G26" s="13">
        <v>277200</v>
      </c>
      <c r="H26" s="11"/>
      <c r="I26" s="21"/>
      <c r="J26" s="21"/>
      <c r="K26" s="21"/>
      <c r="L26" s="21"/>
      <c r="M26" s="19">
        <f t="shared" si="0"/>
        <v>0</v>
      </c>
      <c r="N26" s="20">
        <v>30</v>
      </c>
      <c r="O26" s="20">
        <v>0</v>
      </c>
      <c r="P26" s="20">
        <v>0</v>
      </c>
      <c r="Q26" s="11"/>
      <c r="R26" s="11"/>
      <c r="S26" s="11"/>
    </row>
    <row r="27" spans="1:19" ht="72" x14ac:dyDescent="0.3">
      <c r="A27" s="1" t="s">
        <v>20</v>
      </c>
      <c r="B27" s="1" t="s">
        <v>12</v>
      </c>
      <c r="C27" s="26" t="s">
        <v>198</v>
      </c>
      <c r="D27" s="24" t="s">
        <v>355</v>
      </c>
      <c r="E27" s="6"/>
      <c r="F27" s="15" t="s">
        <v>10</v>
      </c>
      <c r="G27" s="13">
        <v>258000</v>
      </c>
      <c r="H27" s="11"/>
      <c r="I27" s="11"/>
      <c r="J27" s="11"/>
      <c r="K27" s="11"/>
      <c r="L27" s="11"/>
      <c r="M27" s="19">
        <f t="shared" si="0"/>
        <v>0</v>
      </c>
      <c r="N27" s="20">
        <v>30</v>
      </c>
      <c r="O27" s="20">
        <v>0</v>
      </c>
      <c r="P27" s="20">
        <v>4000</v>
      </c>
      <c r="Q27" s="11"/>
      <c r="R27" s="11"/>
      <c r="S27" s="11"/>
    </row>
    <row r="28" spans="1:19" ht="45" x14ac:dyDescent="0.3">
      <c r="A28" s="1" t="s">
        <v>63</v>
      </c>
      <c r="B28" s="1" t="s">
        <v>12</v>
      </c>
      <c r="C28" s="26" t="s">
        <v>139</v>
      </c>
      <c r="D28" s="24" t="s">
        <v>343</v>
      </c>
      <c r="E28" s="6"/>
      <c r="F28" s="15" t="s">
        <v>10</v>
      </c>
      <c r="G28" s="13">
        <v>210672</v>
      </c>
      <c r="H28" s="11"/>
      <c r="I28" s="11"/>
      <c r="J28" s="11"/>
      <c r="K28" s="11"/>
      <c r="L28" s="11"/>
      <c r="M28" s="19">
        <f t="shared" si="0"/>
        <v>0</v>
      </c>
      <c r="N28" s="20">
        <v>30</v>
      </c>
      <c r="O28" s="20">
        <v>0</v>
      </c>
      <c r="P28" s="20">
        <v>2200</v>
      </c>
      <c r="Q28" s="11"/>
      <c r="R28" s="11"/>
      <c r="S28" s="11"/>
    </row>
    <row r="29" spans="1:19" ht="63" x14ac:dyDescent="0.3">
      <c r="A29" s="1" t="s">
        <v>34</v>
      </c>
      <c r="B29" s="1" t="s">
        <v>27</v>
      </c>
      <c r="C29" s="26" t="s">
        <v>226</v>
      </c>
      <c r="D29" s="24" t="s">
        <v>391</v>
      </c>
      <c r="E29" s="6"/>
      <c r="F29" s="15" t="s">
        <v>10</v>
      </c>
      <c r="G29" s="13">
        <v>207270</v>
      </c>
      <c r="H29" s="11"/>
      <c r="I29" s="11"/>
      <c r="J29" s="11"/>
      <c r="K29" s="11"/>
      <c r="L29" s="11"/>
      <c r="M29" s="19">
        <f t="shared" si="0"/>
        <v>0</v>
      </c>
      <c r="N29" s="20">
        <v>30</v>
      </c>
      <c r="O29" s="20">
        <v>10080</v>
      </c>
      <c r="P29" s="20">
        <v>0</v>
      </c>
      <c r="Q29" s="11"/>
      <c r="R29" s="11"/>
      <c r="S29" s="11"/>
    </row>
    <row r="30" spans="1:19" ht="36" x14ac:dyDescent="0.3">
      <c r="A30" s="1" t="s">
        <v>65</v>
      </c>
      <c r="B30" s="1" t="s">
        <v>99</v>
      </c>
      <c r="C30" s="26" t="s">
        <v>152</v>
      </c>
      <c r="D30" s="24" t="s">
        <v>419</v>
      </c>
      <c r="E30" s="6"/>
      <c r="F30" s="15" t="s">
        <v>10</v>
      </c>
      <c r="G30" s="13">
        <v>197119</v>
      </c>
      <c r="H30" s="11"/>
      <c r="I30" s="13" t="s">
        <v>102</v>
      </c>
      <c r="J30" s="13" t="s">
        <v>102</v>
      </c>
      <c r="K30" s="13" t="s">
        <v>102</v>
      </c>
      <c r="L30" s="13" t="s">
        <v>102</v>
      </c>
      <c r="M30" s="19">
        <f t="shared" si="0"/>
        <v>0</v>
      </c>
      <c r="N30" s="20">
        <v>30</v>
      </c>
      <c r="O30" s="20">
        <v>0</v>
      </c>
      <c r="P30" s="20">
        <v>0</v>
      </c>
      <c r="Q30" s="11"/>
      <c r="R30" s="11"/>
      <c r="S30" s="11"/>
    </row>
    <row r="31" spans="1:19" ht="45" x14ac:dyDescent="0.3">
      <c r="A31" s="1" t="s">
        <v>62</v>
      </c>
      <c r="B31" s="1" t="s">
        <v>12</v>
      </c>
      <c r="C31" s="26" t="s">
        <v>138</v>
      </c>
      <c r="D31" s="24" t="s">
        <v>342</v>
      </c>
      <c r="E31" s="6"/>
      <c r="F31" s="15" t="s">
        <v>10</v>
      </c>
      <c r="G31" s="13">
        <v>197024</v>
      </c>
      <c r="H31" s="11"/>
      <c r="I31" s="11"/>
      <c r="J31" s="11"/>
      <c r="K31" s="11"/>
      <c r="L31" s="11"/>
      <c r="M31" s="19">
        <f t="shared" si="0"/>
        <v>0</v>
      </c>
      <c r="N31" s="20">
        <v>30</v>
      </c>
      <c r="O31" s="20">
        <v>0</v>
      </c>
      <c r="P31" s="20">
        <v>2000</v>
      </c>
      <c r="Q31" s="11"/>
      <c r="R31" s="11"/>
      <c r="S31" s="11"/>
    </row>
    <row r="32" spans="1:19" ht="45" x14ac:dyDescent="0.3">
      <c r="A32" s="1" t="s">
        <v>28</v>
      </c>
      <c r="B32" s="1" t="s">
        <v>27</v>
      </c>
      <c r="C32" s="26" t="s">
        <v>214</v>
      </c>
      <c r="D32" s="24" t="s">
        <v>388</v>
      </c>
      <c r="E32" s="6"/>
      <c r="F32" s="15" t="s">
        <v>10</v>
      </c>
      <c r="G32" s="13">
        <v>193440</v>
      </c>
      <c r="H32" s="11"/>
      <c r="I32" s="11"/>
      <c r="J32" s="11"/>
      <c r="K32" s="11"/>
      <c r="L32" s="11"/>
      <c r="M32" s="19">
        <f t="shared" si="0"/>
        <v>0</v>
      </c>
      <c r="N32" s="20">
        <v>30</v>
      </c>
      <c r="O32" s="20">
        <v>0</v>
      </c>
      <c r="P32" s="20">
        <v>0</v>
      </c>
      <c r="Q32" s="11"/>
      <c r="R32" s="11"/>
      <c r="S32" s="11"/>
    </row>
    <row r="33" spans="1:19" ht="45" x14ac:dyDescent="0.3">
      <c r="A33" s="1" t="s">
        <v>31</v>
      </c>
      <c r="B33" s="1" t="s">
        <v>27</v>
      </c>
      <c r="C33" s="26" t="s">
        <v>217</v>
      </c>
      <c r="D33" s="24" t="s">
        <v>388</v>
      </c>
      <c r="E33" s="6"/>
      <c r="F33" s="15" t="s">
        <v>10</v>
      </c>
      <c r="G33" s="13">
        <v>122000</v>
      </c>
      <c r="H33" s="11"/>
      <c r="I33" s="11"/>
      <c r="J33" s="11"/>
      <c r="K33" s="11"/>
      <c r="L33" s="11"/>
      <c r="M33" s="19">
        <f t="shared" si="0"/>
        <v>0</v>
      </c>
      <c r="N33" s="20">
        <v>30</v>
      </c>
      <c r="O33" s="20">
        <v>0</v>
      </c>
      <c r="P33" s="20">
        <v>0</v>
      </c>
      <c r="Q33" s="11"/>
      <c r="R33" s="11"/>
      <c r="S33" s="11"/>
    </row>
    <row r="34" spans="1:19" ht="36" x14ac:dyDescent="0.3">
      <c r="A34" s="1" t="s">
        <v>43</v>
      </c>
      <c r="B34" s="1" t="s">
        <v>101</v>
      </c>
      <c r="C34" s="26" t="s">
        <v>245</v>
      </c>
      <c r="D34" s="24" t="s">
        <v>329</v>
      </c>
      <c r="E34" s="6"/>
      <c r="F34" s="15" t="s">
        <v>10</v>
      </c>
      <c r="G34" s="13">
        <v>121500</v>
      </c>
      <c r="H34" s="11"/>
      <c r="I34" s="11"/>
      <c r="J34" s="11"/>
      <c r="K34" s="11"/>
      <c r="L34" s="11"/>
      <c r="M34" s="19">
        <f t="shared" si="0"/>
        <v>0</v>
      </c>
      <c r="N34" s="20">
        <v>30</v>
      </c>
      <c r="O34" s="20">
        <v>1500</v>
      </c>
      <c r="P34" s="20">
        <v>0</v>
      </c>
      <c r="Q34" s="11"/>
      <c r="R34" s="11"/>
      <c r="S34" s="11"/>
    </row>
    <row r="35" spans="1:19" ht="45" x14ac:dyDescent="0.3">
      <c r="A35" s="1" t="s">
        <v>74</v>
      </c>
      <c r="B35" s="1" t="s">
        <v>99</v>
      </c>
      <c r="C35" s="26" t="s">
        <v>195</v>
      </c>
      <c r="D35" s="24" t="s">
        <v>354</v>
      </c>
      <c r="E35" s="6"/>
      <c r="F35" s="15" t="s">
        <v>10</v>
      </c>
      <c r="G35" s="13">
        <v>118518</v>
      </c>
      <c r="H35" s="11"/>
      <c r="I35" s="13" t="s">
        <v>102</v>
      </c>
      <c r="J35" s="13" t="s">
        <v>102</v>
      </c>
      <c r="K35" s="13" t="s">
        <v>102</v>
      </c>
      <c r="L35" s="13" t="s">
        <v>102</v>
      </c>
      <c r="M35" s="19">
        <f t="shared" si="0"/>
        <v>0</v>
      </c>
      <c r="N35" s="20">
        <v>30</v>
      </c>
      <c r="O35" s="20">
        <v>0</v>
      </c>
      <c r="P35" s="20">
        <v>0</v>
      </c>
      <c r="Q35" s="11"/>
      <c r="R35" s="11"/>
      <c r="S35" s="11"/>
    </row>
    <row r="36" spans="1:19" ht="63" x14ac:dyDescent="0.3">
      <c r="A36" s="1" t="s">
        <v>14</v>
      </c>
      <c r="B36" s="1" t="s">
        <v>12</v>
      </c>
      <c r="C36" s="26" t="s">
        <v>167</v>
      </c>
      <c r="D36" s="24" t="s">
        <v>387</v>
      </c>
      <c r="E36" s="6"/>
      <c r="F36" s="15" t="s">
        <v>10</v>
      </c>
      <c r="G36" s="13">
        <v>104000</v>
      </c>
      <c r="H36" s="11"/>
      <c r="I36" s="21"/>
      <c r="J36" s="21"/>
      <c r="K36" s="21"/>
      <c r="L36" s="21"/>
      <c r="M36" s="19">
        <f t="shared" si="0"/>
        <v>0</v>
      </c>
      <c r="N36" s="20">
        <v>30</v>
      </c>
      <c r="O36" s="20">
        <v>2000</v>
      </c>
      <c r="P36" s="20">
        <v>0</v>
      </c>
      <c r="Q36" s="11"/>
      <c r="R36" s="11"/>
      <c r="S36" s="11"/>
    </row>
    <row r="37" spans="1:19" ht="18" x14ac:dyDescent="0.3">
      <c r="A37" s="1" t="s">
        <v>73</v>
      </c>
      <c r="B37" s="1" t="s">
        <v>99</v>
      </c>
      <c r="C37" s="26" t="s">
        <v>192</v>
      </c>
      <c r="D37" s="24" t="s">
        <v>314</v>
      </c>
      <c r="E37" s="6"/>
      <c r="F37" s="15" t="s">
        <v>10</v>
      </c>
      <c r="G37" s="13">
        <v>91786</v>
      </c>
      <c r="H37" s="11"/>
      <c r="I37" s="13" t="s">
        <v>102</v>
      </c>
      <c r="J37" s="13" t="s">
        <v>102</v>
      </c>
      <c r="K37" s="13" t="s">
        <v>102</v>
      </c>
      <c r="L37" s="13" t="s">
        <v>102</v>
      </c>
      <c r="M37" s="19">
        <f t="shared" si="0"/>
        <v>0</v>
      </c>
      <c r="N37" s="20">
        <v>60</v>
      </c>
      <c r="O37" s="20">
        <v>0</v>
      </c>
      <c r="P37" s="20">
        <v>0</v>
      </c>
      <c r="Q37" s="11"/>
      <c r="R37" s="11"/>
      <c r="S37" s="11"/>
    </row>
    <row r="38" spans="1:19" ht="54" x14ac:dyDescent="0.3">
      <c r="A38" s="1" t="s">
        <v>42</v>
      </c>
      <c r="B38" s="1" t="s">
        <v>27</v>
      </c>
      <c r="C38" s="26" t="s">
        <v>244</v>
      </c>
      <c r="D38" s="24" t="s">
        <v>401</v>
      </c>
      <c r="E38" s="6"/>
      <c r="F38" s="15" t="s">
        <v>10</v>
      </c>
      <c r="G38" s="13">
        <v>91000</v>
      </c>
      <c r="H38" s="11"/>
      <c r="I38" s="11"/>
      <c r="J38" s="11"/>
      <c r="K38" s="11"/>
      <c r="L38" s="11"/>
      <c r="M38" s="19">
        <f t="shared" si="0"/>
        <v>0</v>
      </c>
      <c r="N38" s="20">
        <v>60</v>
      </c>
      <c r="O38" s="20">
        <v>0</v>
      </c>
      <c r="P38" s="20">
        <v>1400</v>
      </c>
      <c r="Q38" s="11"/>
      <c r="R38" s="11"/>
      <c r="S38" s="11"/>
    </row>
    <row r="39" spans="1:19" ht="45" x14ac:dyDescent="0.3">
      <c r="A39" s="1" t="s">
        <v>64</v>
      </c>
      <c r="B39" s="1" t="s">
        <v>99</v>
      </c>
      <c r="C39" s="26" t="s">
        <v>149</v>
      </c>
      <c r="D39" s="24" t="s">
        <v>292</v>
      </c>
      <c r="E39" s="6"/>
      <c r="F39" s="15" t="s">
        <v>10</v>
      </c>
      <c r="G39" s="13">
        <v>71666</v>
      </c>
      <c r="H39" s="11"/>
      <c r="I39" s="13" t="s">
        <v>102</v>
      </c>
      <c r="J39" s="13" t="s">
        <v>102</v>
      </c>
      <c r="K39" s="13" t="s">
        <v>102</v>
      </c>
      <c r="L39" s="13" t="s">
        <v>102</v>
      </c>
      <c r="M39" s="19">
        <f t="shared" si="0"/>
        <v>0</v>
      </c>
      <c r="N39" s="20">
        <v>60</v>
      </c>
      <c r="O39" s="20">
        <v>0</v>
      </c>
      <c r="P39" s="20">
        <v>0</v>
      </c>
      <c r="Q39" s="11"/>
      <c r="R39" s="11"/>
      <c r="S39" s="11"/>
    </row>
    <row r="40" spans="1:19" ht="63" x14ac:dyDescent="0.3">
      <c r="A40" s="1" t="s">
        <v>18</v>
      </c>
      <c r="B40" s="1" t="s">
        <v>12</v>
      </c>
      <c r="C40" s="26" t="s">
        <v>172</v>
      </c>
      <c r="D40" s="24" t="s">
        <v>387</v>
      </c>
      <c r="E40" s="6"/>
      <c r="F40" s="15" t="s">
        <v>10</v>
      </c>
      <c r="G40" s="13">
        <v>70000</v>
      </c>
      <c r="H40" s="11"/>
      <c r="I40" s="21"/>
      <c r="J40" s="21"/>
      <c r="K40" s="21"/>
      <c r="L40" s="21"/>
      <c r="M40" s="19">
        <f t="shared" si="0"/>
        <v>0</v>
      </c>
      <c r="N40" s="20">
        <v>60</v>
      </c>
      <c r="O40" s="20">
        <v>0</v>
      </c>
      <c r="P40" s="20">
        <v>0</v>
      </c>
      <c r="Q40" s="11"/>
      <c r="R40" s="11"/>
      <c r="S40" s="11"/>
    </row>
    <row r="41" spans="1:19" ht="27" x14ac:dyDescent="0.3">
      <c r="A41" s="1" t="s">
        <v>52</v>
      </c>
      <c r="B41" s="1" t="s">
        <v>98</v>
      </c>
      <c r="C41" s="26" t="s">
        <v>114</v>
      </c>
      <c r="D41" s="24" t="s">
        <v>386</v>
      </c>
      <c r="E41" s="6"/>
      <c r="F41" s="15" t="s">
        <v>10</v>
      </c>
      <c r="G41" s="13">
        <v>65000</v>
      </c>
      <c r="H41" s="11"/>
      <c r="I41" s="11"/>
      <c r="J41" s="11"/>
      <c r="K41" s="11"/>
      <c r="L41" s="11"/>
      <c r="M41" s="19">
        <f t="shared" si="0"/>
        <v>0</v>
      </c>
      <c r="N41" s="20">
        <v>60</v>
      </c>
      <c r="O41" s="20">
        <v>0</v>
      </c>
      <c r="P41" s="20">
        <v>0</v>
      </c>
      <c r="Q41" s="11"/>
      <c r="R41" s="11"/>
      <c r="S41" s="11"/>
    </row>
    <row r="42" spans="1:19" ht="27" x14ac:dyDescent="0.3">
      <c r="A42" s="1" t="s">
        <v>84</v>
      </c>
      <c r="B42" s="1" t="s">
        <v>12</v>
      </c>
      <c r="C42" s="26" t="s">
        <v>254</v>
      </c>
      <c r="D42" s="24" t="s">
        <v>251</v>
      </c>
      <c r="E42" s="6"/>
      <c r="F42" s="15" t="s">
        <v>10</v>
      </c>
      <c r="G42" s="13">
        <v>64000</v>
      </c>
      <c r="H42" s="11"/>
      <c r="I42" s="11"/>
      <c r="J42" s="11"/>
      <c r="K42" s="11"/>
      <c r="L42" s="11"/>
      <c r="M42" s="19">
        <f t="shared" si="0"/>
        <v>0</v>
      </c>
      <c r="N42" s="20">
        <v>60</v>
      </c>
      <c r="O42" s="20">
        <v>0</v>
      </c>
      <c r="P42" s="20">
        <v>0</v>
      </c>
      <c r="Q42" s="11"/>
      <c r="R42" s="11"/>
      <c r="S42" s="11"/>
    </row>
    <row r="43" spans="1:19" ht="72" x14ac:dyDescent="0.3">
      <c r="A43" s="1" t="s">
        <v>22</v>
      </c>
      <c r="B43" s="1" t="s">
        <v>12</v>
      </c>
      <c r="C43" s="26" t="s">
        <v>203</v>
      </c>
      <c r="D43" s="24" t="s">
        <v>357</v>
      </c>
      <c r="E43" s="6"/>
      <c r="F43" s="15" t="s">
        <v>10</v>
      </c>
      <c r="G43" s="13">
        <v>60000</v>
      </c>
      <c r="H43" s="11"/>
      <c r="I43" s="11"/>
      <c r="J43" s="11"/>
      <c r="K43" s="11"/>
      <c r="L43" s="11"/>
      <c r="M43" s="19">
        <f t="shared" si="0"/>
        <v>0</v>
      </c>
      <c r="N43" s="20">
        <v>60</v>
      </c>
      <c r="O43" s="20">
        <v>0</v>
      </c>
      <c r="P43" s="20">
        <v>0</v>
      </c>
      <c r="Q43" s="11"/>
      <c r="R43" s="11"/>
      <c r="S43" s="11"/>
    </row>
    <row r="44" spans="1:19" ht="63" x14ac:dyDescent="0.3">
      <c r="A44" s="1" t="s">
        <v>16</v>
      </c>
      <c r="B44" s="1" t="s">
        <v>12</v>
      </c>
      <c r="C44" s="26" t="s">
        <v>170</v>
      </c>
      <c r="D44" s="24" t="s">
        <v>387</v>
      </c>
      <c r="E44" s="6"/>
      <c r="F44" s="15" t="s">
        <v>10</v>
      </c>
      <c r="G44" s="13">
        <v>57200</v>
      </c>
      <c r="H44" s="11"/>
      <c r="I44" s="21"/>
      <c r="J44" s="21"/>
      <c r="K44" s="21"/>
      <c r="L44" s="21"/>
      <c r="M44" s="19">
        <f t="shared" si="0"/>
        <v>0</v>
      </c>
      <c r="N44" s="20">
        <v>60</v>
      </c>
      <c r="O44" s="20">
        <v>0</v>
      </c>
      <c r="P44" s="20">
        <v>0</v>
      </c>
      <c r="Q44" s="11"/>
      <c r="R44" s="11"/>
      <c r="S44" s="11"/>
    </row>
    <row r="45" spans="1:19" ht="27" x14ac:dyDescent="0.3">
      <c r="A45" s="1" t="s">
        <v>83</v>
      </c>
      <c r="B45" s="1" t="s">
        <v>12</v>
      </c>
      <c r="C45" s="26" t="s">
        <v>253</v>
      </c>
      <c r="D45" s="24" t="s">
        <v>251</v>
      </c>
      <c r="E45" s="6"/>
      <c r="F45" s="15" t="s">
        <v>10</v>
      </c>
      <c r="G45" s="13">
        <v>56500</v>
      </c>
      <c r="H45" s="11"/>
      <c r="I45" s="11"/>
      <c r="J45" s="11"/>
      <c r="K45" s="11"/>
      <c r="L45" s="11"/>
      <c r="M45" s="19">
        <f t="shared" si="0"/>
        <v>0</v>
      </c>
      <c r="N45" s="20">
        <v>60</v>
      </c>
      <c r="O45" s="20">
        <v>0</v>
      </c>
      <c r="P45" s="20">
        <v>0</v>
      </c>
      <c r="Q45" s="11"/>
      <c r="R45" s="11"/>
      <c r="S45" s="11"/>
    </row>
    <row r="46" spans="1:19" ht="27" x14ac:dyDescent="0.3">
      <c r="A46" s="1" t="s">
        <v>89</v>
      </c>
      <c r="B46" s="1" t="s">
        <v>12</v>
      </c>
      <c r="C46" s="26" t="s">
        <v>259</v>
      </c>
      <c r="D46" s="24" t="s">
        <v>251</v>
      </c>
      <c r="E46" s="6"/>
      <c r="F46" s="15" t="s">
        <v>10</v>
      </c>
      <c r="G46" s="13">
        <v>55500</v>
      </c>
      <c r="H46" s="11"/>
      <c r="I46" s="11"/>
      <c r="J46" s="11"/>
      <c r="K46" s="11"/>
      <c r="L46" s="11"/>
      <c r="M46" s="19">
        <f t="shared" si="0"/>
        <v>0</v>
      </c>
      <c r="N46" s="20">
        <v>60</v>
      </c>
      <c r="O46" s="20">
        <v>0</v>
      </c>
      <c r="P46" s="20">
        <v>0</v>
      </c>
      <c r="Q46" s="11"/>
      <c r="R46" s="11"/>
      <c r="S46" s="11"/>
    </row>
    <row r="47" spans="1:19" ht="63" x14ac:dyDescent="0.3">
      <c r="A47" s="1" t="s">
        <v>15</v>
      </c>
      <c r="B47" s="1" t="s">
        <v>12</v>
      </c>
      <c r="C47" s="26" t="s">
        <v>169</v>
      </c>
      <c r="D47" s="24" t="s">
        <v>387</v>
      </c>
      <c r="E47" s="6"/>
      <c r="F47" s="15" t="s">
        <v>10</v>
      </c>
      <c r="G47" s="13">
        <v>54000</v>
      </c>
      <c r="H47" s="11"/>
      <c r="I47" s="21"/>
      <c r="J47" s="21"/>
      <c r="K47" s="21"/>
      <c r="L47" s="21"/>
      <c r="M47" s="19">
        <f t="shared" si="0"/>
        <v>0</v>
      </c>
      <c r="N47" s="20">
        <v>60</v>
      </c>
      <c r="O47" s="20">
        <v>0</v>
      </c>
      <c r="P47" s="20">
        <v>0</v>
      </c>
      <c r="Q47" s="11"/>
      <c r="R47" s="11"/>
      <c r="S47" s="11"/>
    </row>
    <row r="48" spans="1:19" ht="27" x14ac:dyDescent="0.3">
      <c r="A48" s="1" t="s">
        <v>82</v>
      </c>
      <c r="B48" s="1" t="s">
        <v>12</v>
      </c>
      <c r="C48" s="26" t="s">
        <v>252</v>
      </c>
      <c r="D48" s="24" t="s">
        <v>251</v>
      </c>
      <c r="E48" s="6"/>
      <c r="F48" s="15" t="s">
        <v>10</v>
      </c>
      <c r="G48" s="13">
        <v>52500</v>
      </c>
      <c r="H48" s="11"/>
      <c r="I48" s="11"/>
      <c r="J48" s="11"/>
      <c r="K48" s="11"/>
      <c r="L48" s="11"/>
      <c r="M48" s="19">
        <f t="shared" si="0"/>
        <v>0</v>
      </c>
      <c r="N48" s="20">
        <v>60</v>
      </c>
      <c r="O48" s="20">
        <v>0</v>
      </c>
      <c r="P48" s="20">
        <v>0</v>
      </c>
      <c r="Q48" s="11"/>
      <c r="R48" s="11"/>
      <c r="S48" s="11"/>
    </row>
    <row r="49" spans="1:19" ht="27" x14ac:dyDescent="0.3">
      <c r="A49" s="1" t="s">
        <v>86</v>
      </c>
      <c r="B49" s="1" t="s">
        <v>12</v>
      </c>
      <c r="C49" s="26" t="s">
        <v>256</v>
      </c>
      <c r="D49" s="24" t="s">
        <v>251</v>
      </c>
      <c r="E49" s="6"/>
      <c r="F49" s="15" t="s">
        <v>10</v>
      </c>
      <c r="G49" s="13">
        <v>52500</v>
      </c>
      <c r="H49" s="11"/>
      <c r="I49" s="11"/>
      <c r="J49" s="11"/>
      <c r="K49" s="11"/>
      <c r="L49" s="11"/>
      <c r="M49" s="19">
        <f t="shared" si="0"/>
        <v>0</v>
      </c>
      <c r="N49" s="20">
        <v>60</v>
      </c>
      <c r="O49" s="20">
        <v>0</v>
      </c>
      <c r="P49" s="20">
        <v>0</v>
      </c>
      <c r="Q49" s="11"/>
      <c r="R49" s="11"/>
      <c r="S49" s="11"/>
    </row>
    <row r="50" spans="1:19" ht="27" x14ac:dyDescent="0.3">
      <c r="A50" s="1" t="s">
        <v>87</v>
      </c>
      <c r="B50" s="1" t="s">
        <v>12</v>
      </c>
      <c r="C50" s="26" t="s">
        <v>257</v>
      </c>
      <c r="D50" s="24" t="s">
        <v>251</v>
      </c>
      <c r="E50" s="6"/>
      <c r="F50" s="15" t="s">
        <v>10</v>
      </c>
      <c r="G50" s="13">
        <v>52000</v>
      </c>
      <c r="H50" s="11"/>
      <c r="I50" s="11"/>
      <c r="J50" s="11"/>
      <c r="K50" s="11"/>
      <c r="L50" s="11"/>
      <c r="M50" s="19">
        <f t="shared" si="0"/>
        <v>0</v>
      </c>
      <c r="N50" s="20">
        <v>60</v>
      </c>
      <c r="O50" s="20">
        <v>0</v>
      </c>
      <c r="P50" s="20">
        <v>0</v>
      </c>
      <c r="Q50" s="11"/>
      <c r="R50" s="11"/>
      <c r="S50" s="11"/>
    </row>
    <row r="51" spans="1:19" ht="27" x14ac:dyDescent="0.3">
      <c r="A51" s="1" t="s">
        <v>85</v>
      </c>
      <c r="B51" s="1" t="s">
        <v>12</v>
      </c>
      <c r="C51" s="26" t="s">
        <v>255</v>
      </c>
      <c r="D51" s="24" t="s">
        <v>251</v>
      </c>
      <c r="E51" s="6"/>
      <c r="F51" s="15" t="s">
        <v>10</v>
      </c>
      <c r="G51" s="13">
        <v>50500</v>
      </c>
      <c r="H51" s="11"/>
      <c r="I51" s="11"/>
      <c r="J51" s="11"/>
      <c r="K51" s="11"/>
      <c r="L51" s="11"/>
      <c r="M51" s="19">
        <f t="shared" si="0"/>
        <v>0</v>
      </c>
      <c r="N51" s="20">
        <v>60</v>
      </c>
      <c r="O51" s="20">
        <v>0</v>
      </c>
      <c r="P51" s="20">
        <v>0</v>
      </c>
      <c r="Q51" s="11"/>
      <c r="R51" s="11"/>
      <c r="S51" s="11"/>
    </row>
    <row r="52" spans="1:19" ht="45" x14ac:dyDescent="0.3">
      <c r="A52" s="1" t="s">
        <v>60</v>
      </c>
      <c r="B52" s="1" t="s">
        <v>12</v>
      </c>
      <c r="C52" s="26" t="s">
        <v>135</v>
      </c>
      <c r="D52" s="24" t="s">
        <v>340</v>
      </c>
      <c r="E52" s="6"/>
      <c r="F52" s="15" t="s">
        <v>10</v>
      </c>
      <c r="G52" s="13">
        <v>50000</v>
      </c>
      <c r="H52" s="11"/>
      <c r="I52" s="11"/>
      <c r="J52" s="11"/>
      <c r="K52" s="11"/>
      <c r="L52" s="11"/>
      <c r="M52" s="19">
        <f t="shared" si="0"/>
        <v>0</v>
      </c>
      <c r="N52" s="20">
        <v>60</v>
      </c>
      <c r="O52" s="20">
        <v>0</v>
      </c>
      <c r="P52" s="20">
        <v>0</v>
      </c>
      <c r="Q52" s="11"/>
      <c r="R52" s="11"/>
      <c r="S52" s="11"/>
    </row>
    <row r="53" spans="1:19" ht="27" x14ac:dyDescent="0.3">
      <c r="A53" s="1" t="s">
        <v>88</v>
      </c>
      <c r="B53" s="1" t="s">
        <v>12</v>
      </c>
      <c r="C53" s="26" t="s">
        <v>258</v>
      </c>
      <c r="D53" s="24" t="s">
        <v>251</v>
      </c>
      <c r="E53" s="6"/>
      <c r="F53" s="15" t="s">
        <v>10</v>
      </c>
      <c r="G53" s="13">
        <v>47000</v>
      </c>
      <c r="H53" s="11"/>
      <c r="I53" s="11"/>
      <c r="J53" s="11"/>
      <c r="K53" s="11"/>
      <c r="L53" s="11"/>
      <c r="M53" s="19">
        <f t="shared" si="0"/>
        <v>0</v>
      </c>
      <c r="N53" s="20">
        <v>90</v>
      </c>
      <c r="O53" s="20">
        <v>0</v>
      </c>
      <c r="P53" s="20">
        <v>0</v>
      </c>
      <c r="Q53" s="11"/>
      <c r="R53" s="11"/>
      <c r="S53" s="11"/>
    </row>
    <row r="54" spans="1:19" ht="27" x14ac:dyDescent="0.3">
      <c r="A54" s="1" t="s">
        <v>58</v>
      </c>
      <c r="B54" s="1" t="s">
        <v>12</v>
      </c>
      <c r="C54" s="26" t="s">
        <v>130</v>
      </c>
      <c r="D54" s="24" t="s">
        <v>338</v>
      </c>
      <c r="E54" s="6"/>
      <c r="F54" s="15" t="s">
        <v>10</v>
      </c>
      <c r="G54" s="13">
        <v>45000</v>
      </c>
      <c r="H54" s="11"/>
      <c r="I54" s="11"/>
      <c r="J54" s="11"/>
      <c r="K54" s="11"/>
      <c r="L54" s="11"/>
      <c r="M54" s="19">
        <f t="shared" si="0"/>
        <v>0</v>
      </c>
      <c r="N54" s="20">
        <v>90</v>
      </c>
      <c r="O54" s="20">
        <v>0</v>
      </c>
      <c r="P54" s="20">
        <v>0</v>
      </c>
      <c r="Q54" s="11"/>
      <c r="R54" s="11"/>
      <c r="S54" s="11"/>
    </row>
    <row r="55" spans="1:19" ht="27" x14ac:dyDescent="0.3">
      <c r="A55" s="1" t="s">
        <v>96</v>
      </c>
      <c r="B55" s="1" t="s">
        <v>12</v>
      </c>
      <c r="C55" s="26" t="s">
        <v>266</v>
      </c>
      <c r="D55" s="24" t="s">
        <v>251</v>
      </c>
      <c r="E55" s="6"/>
      <c r="F55" s="15" t="s">
        <v>10</v>
      </c>
      <c r="G55" s="13">
        <v>37000</v>
      </c>
      <c r="H55" s="11"/>
      <c r="I55" s="11"/>
      <c r="J55" s="11"/>
      <c r="K55" s="11"/>
      <c r="L55" s="11"/>
      <c r="M55" s="19">
        <f t="shared" si="0"/>
        <v>0</v>
      </c>
      <c r="N55" s="20">
        <v>90</v>
      </c>
      <c r="O55" s="20">
        <v>0</v>
      </c>
      <c r="P55" s="20">
        <v>0</v>
      </c>
      <c r="Q55" s="11"/>
      <c r="R55" s="11"/>
      <c r="S55" s="11"/>
    </row>
    <row r="56" spans="1:19" ht="27" x14ac:dyDescent="0.3">
      <c r="A56" s="1" t="s">
        <v>97</v>
      </c>
      <c r="B56" s="1" t="s">
        <v>12</v>
      </c>
      <c r="C56" s="26" t="s">
        <v>267</v>
      </c>
      <c r="D56" s="24" t="s">
        <v>251</v>
      </c>
      <c r="E56" s="6"/>
      <c r="F56" s="15" t="s">
        <v>10</v>
      </c>
      <c r="G56" s="13">
        <v>37000</v>
      </c>
      <c r="H56" s="11"/>
      <c r="I56" s="11"/>
      <c r="J56" s="11"/>
      <c r="K56" s="11"/>
      <c r="L56" s="11"/>
      <c r="M56" s="19">
        <f t="shared" si="0"/>
        <v>0</v>
      </c>
      <c r="N56" s="20">
        <v>90</v>
      </c>
      <c r="O56" s="20">
        <v>0</v>
      </c>
      <c r="P56" s="20">
        <v>0</v>
      </c>
      <c r="Q56" s="11"/>
      <c r="R56" s="11"/>
      <c r="S56" s="11"/>
    </row>
    <row r="57" spans="1:19" ht="63" x14ac:dyDescent="0.3">
      <c r="A57" s="1" t="s">
        <v>33</v>
      </c>
      <c r="B57" s="1" t="s">
        <v>27</v>
      </c>
      <c r="C57" s="26" t="s">
        <v>219</v>
      </c>
      <c r="D57" s="24" t="s">
        <v>390</v>
      </c>
      <c r="E57" s="6"/>
      <c r="F57" s="15" t="s">
        <v>10</v>
      </c>
      <c r="G57" s="13">
        <v>32700</v>
      </c>
      <c r="H57" s="11"/>
      <c r="I57" s="11"/>
      <c r="J57" s="11"/>
      <c r="K57" s="11"/>
      <c r="L57" s="11"/>
      <c r="M57" s="19">
        <f t="shared" si="0"/>
        <v>0</v>
      </c>
      <c r="N57" s="20">
        <v>90</v>
      </c>
      <c r="O57" s="20">
        <v>0</v>
      </c>
      <c r="P57" s="20">
        <v>0</v>
      </c>
      <c r="Q57" s="11"/>
      <c r="R57" s="11"/>
      <c r="S57" s="11"/>
    </row>
    <row r="58" spans="1:19" ht="36" x14ac:dyDescent="0.3">
      <c r="A58" s="1" t="s">
        <v>45</v>
      </c>
      <c r="B58" s="1" t="s">
        <v>27</v>
      </c>
      <c r="C58" s="26" t="s">
        <v>249</v>
      </c>
      <c r="D58" s="24" t="s">
        <v>373</v>
      </c>
      <c r="E58" s="6"/>
      <c r="F58" s="15" t="s">
        <v>10</v>
      </c>
      <c r="G58" s="13">
        <v>31000</v>
      </c>
      <c r="H58" s="11"/>
      <c r="I58" s="11"/>
      <c r="J58" s="11"/>
      <c r="K58" s="11"/>
      <c r="L58" s="11"/>
      <c r="M58" s="19">
        <f t="shared" si="0"/>
        <v>0</v>
      </c>
      <c r="N58" s="20">
        <v>90</v>
      </c>
      <c r="O58" s="20">
        <v>0</v>
      </c>
      <c r="P58" s="20">
        <v>0</v>
      </c>
      <c r="Q58" s="11"/>
      <c r="R58" s="11"/>
      <c r="S58" s="11"/>
    </row>
    <row r="59" spans="1:19" ht="72" x14ac:dyDescent="0.3">
      <c r="A59" s="1" t="s">
        <v>24</v>
      </c>
      <c r="B59" s="1" t="s">
        <v>12</v>
      </c>
      <c r="C59" s="26" t="s">
        <v>207</v>
      </c>
      <c r="D59" s="24" t="s">
        <v>359</v>
      </c>
      <c r="E59" s="6"/>
      <c r="F59" s="15" t="s">
        <v>10</v>
      </c>
      <c r="G59" s="13">
        <v>27000</v>
      </c>
      <c r="H59" s="11"/>
      <c r="I59" s="11"/>
      <c r="J59" s="11"/>
      <c r="K59" s="11"/>
      <c r="L59" s="11"/>
      <c r="M59" s="19">
        <f t="shared" si="0"/>
        <v>0</v>
      </c>
      <c r="N59" s="20">
        <v>90</v>
      </c>
      <c r="O59" s="20">
        <v>0</v>
      </c>
      <c r="P59" s="20">
        <v>0</v>
      </c>
      <c r="Q59" s="11"/>
      <c r="R59" s="11"/>
      <c r="S59" s="11"/>
    </row>
    <row r="60" spans="1:19" ht="63" x14ac:dyDescent="0.3">
      <c r="A60" s="1" t="s">
        <v>68</v>
      </c>
      <c r="B60" s="1" t="s">
        <v>12</v>
      </c>
      <c r="C60" s="26" t="s">
        <v>173</v>
      </c>
      <c r="D60" s="24" t="s">
        <v>349</v>
      </c>
      <c r="E60" s="6"/>
      <c r="F60" s="15" t="s">
        <v>10</v>
      </c>
      <c r="G60" s="13">
        <v>24000</v>
      </c>
      <c r="H60" s="11"/>
      <c r="I60" s="21"/>
      <c r="J60" s="21"/>
      <c r="K60" s="21"/>
      <c r="L60" s="21"/>
      <c r="M60" s="19">
        <f t="shared" si="0"/>
        <v>0</v>
      </c>
      <c r="N60" s="20">
        <v>90</v>
      </c>
      <c r="O60" s="20">
        <v>0</v>
      </c>
      <c r="P60" s="20">
        <v>0</v>
      </c>
      <c r="Q60" s="11"/>
      <c r="R60" s="11"/>
      <c r="S60" s="11"/>
    </row>
    <row r="61" spans="1:19" ht="72" x14ac:dyDescent="0.3">
      <c r="A61" s="1" t="s">
        <v>23</v>
      </c>
      <c r="B61" s="1" t="s">
        <v>12</v>
      </c>
      <c r="C61" s="26" t="s">
        <v>205</v>
      </c>
      <c r="D61" s="24" t="s">
        <v>358</v>
      </c>
      <c r="E61" s="6"/>
      <c r="F61" s="15" t="s">
        <v>10</v>
      </c>
      <c r="G61" s="13">
        <v>24000</v>
      </c>
      <c r="H61" s="11"/>
      <c r="I61" s="11"/>
      <c r="J61" s="11"/>
      <c r="K61" s="11"/>
      <c r="L61" s="11"/>
      <c r="M61" s="19">
        <f t="shared" si="0"/>
        <v>0</v>
      </c>
      <c r="N61" s="20">
        <v>90</v>
      </c>
      <c r="O61" s="20">
        <v>0</v>
      </c>
      <c r="P61" s="20">
        <v>0</v>
      </c>
      <c r="Q61" s="11"/>
      <c r="R61" s="11"/>
      <c r="S61" s="11"/>
    </row>
    <row r="62" spans="1:19" ht="45" x14ac:dyDescent="0.3">
      <c r="A62" s="1" t="s">
        <v>29</v>
      </c>
      <c r="B62" s="1" t="s">
        <v>27</v>
      </c>
      <c r="C62" s="26" t="s">
        <v>215</v>
      </c>
      <c r="D62" s="24" t="s">
        <v>388</v>
      </c>
      <c r="E62" s="6"/>
      <c r="F62" s="15" t="s">
        <v>10</v>
      </c>
      <c r="G62" s="13">
        <v>24000</v>
      </c>
      <c r="H62" s="11"/>
      <c r="I62" s="11"/>
      <c r="J62" s="11"/>
      <c r="K62" s="11"/>
      <c r="L62" s="11"/>
      <c r="M62" s="19">
        <f t="shared" si="0"/>
        <v>0</v>
      </c>
      <c r="N62" s="20">
        <v>90</v>
      </c>
      <c r="O62" s="20">
        <v>0</v>
      </c>
      <c r="P62" s="20">
        <v>0</v>
      </c>
      <c r="Q62" s="11"/>
      <c r="R62" s="11"/>
      <c r="S62" s="11"/>
    </row>
    <row r="63" spans="1:19" ht="54" x14ac:dyDescent="0.3">
      <c r="A63" s="1" t="s">
        <v>41</v>
      </c>
      <c r="B63" s="1" t="s">
        <v>27</v>
      </c>
      <c r="C63" s="26" t="s">
        <v>243</v>
      </c>
      <c r="D63" s="24" t="s">
        <v>401</v>
      </c>
      <c r="E63" s="6"/>
      <c r="F63" s="15" t="s">
        <v>10</v>
      </c>
      <c r="G63" s="13">
        <v>20000</v>
      </c>
      <c r="H63" s="11"/>
      <c r="I63" s="11"/>
      <c r="J63" s="11"/>
      <c r="K63" s="11"/>
      <c r="L63" s="11"/>
      <c r="M63" s="19">
        <f t="shared" si="0"/>
        <v>0</v>
      </c>
      <c r="N63" s="20">
        <v>90</v>
      </c>
      <c r="O63" s="20">
        <v>0</v>
      </c>
      <c r="P63" s="20">
        <v>0</v>
      </c>
      <c r="Q63" s="11"/>
      <c r="R63" s="11"/>
      <c r="S63" s="11"/>
    </row>
    <row r="64" spans="1:19" ht="72" x14ac:dyDescent="0.3">
      <c r="A64" s="1" t="s">
        <v>70</v>
      </c>
      <c r="B64" s="1" t="s">
        <v>12</v>
      </c>
      <c r="C64" s="26" t="s">
        <v>180</v>
      </c>
      <c r="D64" s="24" t="s">
        <v>351</v>
      </c>
      <c r="E64" s="6"/>
      <c r="F64" s="15" t="s">
        <v>10</v>
      </c>
      <c r="G64" s="13">
        <v>19000</v>
      </c>
      <c r="H64" s="11"/>
      <c r="I64" s="21"/>
      <c r="J64" s="21"/>
      <c r="K64" s="21"/>
      <c r="L64" s="21"/>
      <c r="M64" s="19">
        <f t="shared" si="0"/>
        <v>0</v>
      </c>
      <c r="N64" s="20">
        <v>90</v>
      </c>
      <c r="O64" s="20">
        <v>0</v>
      </c>
      <c r="P64" s="20">
        <v>0</v>
      </c>
      <c r="Q64" s="11"/>
      <c r="R64" s="11"/>
      <c r="S64" s="11"/>
    </row>
    <row r="65" spans="1:19" ht="72" x14ac:dyDescent="0.3">
      <c r="A65" s="1" t="s">
        <v>25</v>
      </c>
      <c r="B65" s="1" t="s">
        <v>12</v>
      </c>
      <c r="C65" s="26" t="s">
        <v>209</v>
      </c>
      <c r="D65" s="24" t="s">
        <v>360</v>
      </c>
      <c r="E65" s="6"/>
      <c r="F65" s="15" t="s">
        <v>10</v>
      </c>
      <c r="G65" s="13">
        <v>18000</v>
      </c>
      <c r="H65" s="11"/>
      <c r="I65" s="11"/>
      <c r="J65" s="11"/>
      <c r="K65" s="11"/>
      <c r="L65" s="11"/>
      <c r="M65" s="19">
        <f t="shared" si="0"/>
        <v>0</v>
      </c>
      <c r="N65" s="20">
        <v>90</v>
      </c>
      <c r="O65" s="20">
        <v>0</v>
      </c>
      <c r="P65" s="20">
        <v>0</v>
      </c>
      <c r="Q65" s="11"/>
      <c r="R65" s="11"/>
      <c r="S65" s="11"/>
    </row>
    <row r="66" spans="1:19" ht="63" x14ac:dyDescent="0.3">
      <c r="A66" s="1" t="s">
        <v>38</v>
      </c>
      <c r="B66" s="1" t="s">
        <v>27</v>
      </c>
      <c r="C66" s="26" t="s">
        <v>235</v>
      </c>
      <c r="D66" s="24" t="s">
        <v>397</v>
      </c>
      <c r="E66" s="6"/>
      <c r="F66" s="15" t="s">
        <v>10</v>
      </c>
      <c r="G66" s="13">
        <v>14000</v>
      </c>
      <c r="H66" s="11"/>
      <c r="I66" s="11"/>
      <c r="J66" s="11"/>
      <c r="K66" s="11"/>
      <c r="L66" s="11"/>
      <c r="M66" s="19">
        <f t="shared" si="0"/>
        <v>0</v>
      </c>
      <c r="N66" s="20">
        <v>90</v>
      </c>
      <c r="O66" s="20">
        <v>0</v>
      </c>
      <c r="P66" s="20">
        <v>0</v>
      </c>
      <c r="Q66" s="11"/>
      <c r="R66" s="11"/>
      <c r="S66" s="11"/>
    </row>
    <row r="67" spans="1:19" ht="18" x14ac:dyDescent="0.3">
      <c r="A67" s="1" t="s">
        <v>80</v>
      </c>
      <c r="B67" s="1" t="s">
        <v>27</v>
      </c>
      <c r="C67" s="26" t="s">
        <v>239</v>
      </c>
      <c r="D67" s="24" t="s">
        <v>399</v>
      </c>
      <c r="E67" s="6"/>
      <c r="F67" s="15" t="s">
        <v>10</v>
      </c>
      <c r="G67" s="13">
        <v>14000</v>
      </c>
      <c r="H67" s="11"/>
      <c r="I67" s="11"/>
      <c r="J67" s="11"/>
      <c r="K67" s="11"/>
      <c r="L67" s="11"/>
      <c r="M67" s="19">
        <f t="shared" ref="M67:M89" si="1">G67*H67</f>
        <v>0</v>
      </c>
      <c r="N67" s="20">
        <v>90</v>
      </c>
      <c r="O67" s="20">
        <v>0</v>
      </c>
      <c r="P67" s="20">
        <v>0</v>
      </c>
      <c r="Q67" s="11"/>
      <c r="R67" s="11"/>
      <c r="S67" s="11"/>
    </row>
    <row r="68" spans="1:19" ht="54" x14ac:dyDescent="0.3">
      <c r="A68" s="1" t="s">
        <v>40</v>
      </c>
      <c r="B68" s="1" t="s">
        <v>27</v>
      </c>
      <c r="C68" s="26" t="s">
        <v>242</v>
      </c>
      <c r="D68" s="24" t="s">
        <v>400</v>
      </c>
      <c r="E68" s="6"/>
      <c r="F68" s="15" t="s">
        <v>10</v>
      </c>
      <c r="G68" s="13">
        <v>14000</v>
      </c>
      <c r="H68" s="11"/>
      <c r="I68" s="11"/>
      <c r="J68" s="11"/>
      <c r="K68" s="11"/>
      <c r="L68" s="11"/>
      <c r="M68" s="19">
        <f t="shared" si="1"/>
        <v>0</v>
      </c>
      <c r="N68" s="20">
        <v>90</v>
      </c>
      <c r="O68" s="20">
        <v>0</v>
      </c>
      <c r="P68" s="20">
        <v>0</v>
      </c>
      <c r="Q68" s="11"/>
      <c r="R68" s="11"/>
      <c r="S68" s="11"/>
    </row>
    <row r="69" spans="1:19" ht="63" x14ac:dyDescent="0.3">
      <c r="A69" s="1" t="s">
        <v>37</v>
      </c>
      <c r="B69" s="1" t="s">
        <v>27</v>
      </c>
      <c r="C69" s="26" t="s">
        <v>233</v>
      </c>
      <c r="D69" s="24" t="s">
        <v>395</v>
      </c>
      <c r="E69" s="6"/>
      <c r="F69" s="15" t="s">
        <v>10</v>
      </c>
      <c r="G69" s="13">
        <v>13000</v>
      </c>
      <c r="H69" s="11"/>
      <c r="I69" s="11"/>
      <c r="J69" s="11"/>
      <c r="K69" s="11"/>
      <c r="L69" s="11"/>
      <c r="M69" s="19">
        <f t="shared" si="1"/>
        <v>0</v>
      </c>
      <c r="N69" s="20">
        <v>90</v>
      </c>
      <c r="O69" s="20">
        <v>0</v>
      </c>
      <c r="P69" s="20">
        <v>0</v>
      </c>
      <c r="Q69" s="11"/>
      <c r="R69" s="11"/>
      <c r="S69" s="11"/>
    </row>
    <row r="70" spans="1:19" ht="27" x14ac:dyDescent="0.3">
      <c r="A70" s="1" t="s">
        <v>57</v>
      </c>
      <c r="B70" s="1" t="s">
        <v>12</v>
      </c>
      <c r="C70" s="26" t="s">
        <v>127</v>
      </c>
      <c r="D70" s="24" t="s">
        <v>337</v>
      </c>
      <c r="E70" s="6"/>
      <c r="F70" s="15" t="s">
        <v>10</v>
      </c>
      <c r="G70" s="13">
        <v>12000</v>
      </c>
      <c r="H70" s="11"/>
      <c r="I70" s="11"/>
      <c r="J70" s="11"/>
      <c r="K70" s="11"/>
      <c r="L70" s="11"/>
      <c r="M70" s="19">
        <f t="shared" si="1"/>
        <v>0</v>
      </c>
      <c r="N70" s="20">
        <v>90</v>
      </c>
      <c r="O70" s="20">
        <v>0</v>
      </c>
      <c r="P70" s="20">
        <v>0</v>
      </c>
      <c r="Q70" s="11"/>
      <c r="R70" s="11"/>
      <c r="S70" s="11"/>
    </row>
    <row r="71" spans="1:19" ht="54" x14ac:dyDescent="0.3">
      <c r="A71" s="1" t="s">
        <v>111</v>
      </c>
      <c r="B71" s="1" t="s">
        <v>27</v>
      </c>
      <c r="C71" s="26" t="s">
        <v>234</v>
      </c>
      <c r="D71" s="24" t="s">
        <v>396</v>
      </c>
      <c r="E71" s="6"/>
      <c r="F71" s="15" t="s">
        <v>10</v>
      </c>
      <c r="G71" s="13">
        <v>9000</v>
      </c>
      <c r="H71" s="11"/>
      <c r="I71" s="11"/>
      <c r="J71" s="11"/>
      <c r="K71" s="11"/>
      <c r="L71" s="11"/>
      <c r="M71" s="19">
        <f t="shared" si="1"/>
        <v>0</v>
      </c>
      <c r="N71" s="20">
        <v>90</v>
      </c>
      <c r="O71" s="20">
        <v>0</v>
      </c>
      <c r="P71" s="20">
        <v>0</v>
      </c>
      <c r="Q71" s="11"/>
      <c r="R71" s="11"/>
      <c r="S71" s="11"/>
    </row>
    <row r="72" spans="1:19" ht="63" x14ac:dyDescent="0.3">
      <c r="A72" s="1" t="s">
        <v>36</v>
      </c>
      <c r="B72" s="1" t="s">
        <v>27</v>
      </c>
      <c r="C72" s="26" t="s">
        <v>231</v>
      </c>
      <c r="D72" s="24" t="s">
        <v>393</v>
      </c>
      <c r="E72" s="6"/>
      <c r="F72" s="15" t="s">
        <v>10</v>
      </c>
      <c r="G72" s="13">
        <v>8750</v>
      </c>
      <c r="H72" s="11"/>
      <c r="I72" s="11"/>
      <c r="J72" s="11"/>
      <c r="K72" s="11"/>
      <c r="L72" s="11"/>
      <c r="M72" s="19">
        <f t="shared" si="1"/>
        <v>0</v>
      </c>
      <c r="N72" s="20">
        <v>90</v>
      </c>
      <c r="O72" s="20">
        <v>0</v>
      </c>
      <c r="P72" s="20">
        <v>0</v>
      </c>
      <c r="Q72" s="11"/>
      <c r="R72" s="11"/>
      <c r="S72" s="11"/>
    </row>
    <row r="73" spans="1:19" ht="18" x14ac:dyDescent="0.3">
      <c r="A73" s="1" t="s">
        <v>76</v>
      </c>
      <c r="B73" s="1" t="s">
        <v>100</v>
      </c>
      <c r="C73" s="26" t="s">
        <v>374</v>
      </c>
      <c r="D73" s="24" t="s">
        <v>251</v>
      </c>
      <c r="E73" s="6"/>
      <c r="F73" s="15" t="s">
        <v>10</v>
      </c>
      <c r="G73" s="13">
        <v>8500</v>
      </c>
      <c r="H73" s="11"/>
      <c r="I73" s="11"/>
      <c r="J73" s="11"/>
      <c r="K73" s="11"/>
      <c r="L73" s="11"/>
      <c r="M73" s="19">
        <f t="shared" si="1"/>
        <v>0</v>
      </c>
      <c r="N73" s="20">
        <v>90</v>
      </c>
      <c r="O73" s="20">
        <v>0</v>
      </c>
      <c r="P73" s="20">
        <v>0</v>
      </c>
      <c r="Q73" s="11"/>
      <c r="R73" s="11"/>
      <c r="S73" s="11"/>
    </row>
    <row r="74" spans="1:19" ht="90" x14ac:dyDescent="0.3">
      <c r="A74" s="1" t="s">
        <v>71</v>
      </c>
      <c r="B74" s="1" t="s">
        <v>12</v>
      </c>
      <c r="C74" s="26" t="s">
        <v>183</v>
      </c>
      <c r="D74" s="24" t="s">
        <v>352</v>
      </c>
      <c r="E74" s="6"/>
      <c r="F74" s="15" t="s">
        <v>10</v>
      </c>
      <c r="G74" s="13">
        <v>8000</v>
      </c>
      <c r="H74" s="11"/>
      <c r="I74" s="21"/>
      <c r="J74" s="21"/>
      <c r="K74" s="21"/>
      <c r="L74" s="21"/>
      <c r="M74" s="19">
        <f t="shared" si="1"/>
        <v>0</v>
      </c>
      <c r="N74" s="20">
        <v>90</v>
      </c>
      <c r="O74" s="20">
        <v>0</v>
      </c>
      <c r="P74" s="20">
        <v>0</v>
      </c>
      <c r="Q74" s="11"/>
      <c r="R74" s="11"/>
      <c r="S74" s="11"/>
    </row>
    <row r="75" spans="1:19" ht="27" x14ac:dyDescent="0.3">
      <c r="A75" s="1" t="s">
        <v>81</v>
      </c>
      <c r="B75" s="1" t="s">
        <v>27</v>
      </c>
      <c r="C75" s="26" t="s">
        <v>241</v>
      </c>
      <c r="D75" s="24" t="s">
        <v>399</v>
      </c>
      <c r="E75" s="6"/>
      <c r="F75" s="15" t="s">
        <v>10</v>
      </c>
      <c r="G75" s="13">
        <v>8000</v>
      </c>
      <c r="H75" s="11"/>
      <c r="I75" s="11"/>
      <c r="J75" s="11"/>
      <c r="K75" s="11"/>
      <c r="L75" s="11"/>
      <c r="M75" s="19">
        <f t="shared" si="1"/>
        <v>0</v>
      </c>
      <c r="N75" s="20">
        <v>90</v>
      </c>
      <c r="O75" s="20">
        <v>0</v>
      </c>
      <c r="P75" s="20">
        <v>0</v>
      </c>
      <c r="Q75" s="11"/>
      <c r="R75" s="11"/>
      <c r="S75" s="11"/>
    </row>
    <row r="76" spans="1:19" ht="72" x14ac:dyDescent="0.3">
      <c r="A76" s="1" t="s">
        <v>75</v>
      </c>
      <c r="B76" s="1" t="s">
        <v>12</v>
      </c>
      <c r="C76" s="26" t="s">
        <v>211</v>
      </c>
      <c r="D76" s="24" t="s">
        <v>361</v>
      </c>
      <c r="E76" s="6"/>
      <c r="F76" s="15" t="s">
        <v>10</v>
      </c>
      <c r="G76" s="13">
        <v>6000</v>
      </c>
      <c r="H76" s="11"/>
      <c r="I76" s="11"/>
      <c r="J76" s="11"/>
      <c r="K76" s="11"/>
      <c r="L76" s="11"/>
      <c r="M76" s="19">
        <f t="shared" si="1"/>
        <v>0</v>
      </c>
      <c r="N76" s="20">
        <v>90</v>
      </c>
      <c r="O76" s="20">
        <v>0</v>
      </c>
      <c r="P76" s="20">
        <v>0</v>
      </c>
      <c r="Q76" s="11"/>
      <c r="R76" s="11"/>
      <c r="S76" s="11"/>
    </row>
    <row r="77" spans="1:19" ht="27" x14ac:dyDescent="0.3">
      <c r="A77" s="1" t="s">
        <v>59</v>
      </c>
      <c r="B77" s="1" t="s">
        <v>12</v>
      </c>
      <c r="C77" s="26" t="s">
        <v>133</v>
      </c>
      <c r="D77" s="24" t="s">
        <v>339</v>
      </c>
      <c r="E77" s="6"/>
      <c r="F77" s="15" t="s">
        <v>10</v>
      </c>
      <c r="G77" s="13">
        <v>5000</v>
      </c>
      <c r="H77" s="11"/>
      <c r="I77" s="11"/>
      <c r="J77" s="11"/>
      <c r="K77" s="11"/>
      <c r="L77" s="11"/>
      <c r="M77" s="19">
        <f t="shared" si="1"/>
        <v>0</v>
      </c>
      <c r="N77" s="20">
        <v>90</v>
      </c>
      <c r="O77" s="20">
        <v>0</v>
      </c>
      <c r="P77" s="20">
        <v>0</v>
      </c>
      <c r="Q77" s="11"/>
      <c r="R77" s="11"/>
      <c r="S77" s="11"/>
    </row>
    <row r="78" spans="1:19" ht="63" x14ac:dyDescent="0.3">
      <c r="A78" s="1" t="s">
        <v>39</v>
      </c>
      <c r="B78" s="1" t="s">
        <v>27</v>
      </c>
      <c r="C78" s="26" t="s">
        <v>236</v>
      </c>
      <c r="D78" s="24" t="s">
        <v>395</v>
      </c>
      <c r="E78" s="6"/>
      <c r="F78" s="15" t="s">
        <v>10</v>
      </c>
      <c r="G78" s="13">
        <v>3500</v>
      </c>
      <c r="H78" s="11"/>
      <c r="I78" s="11"/>
      <c r="J78" s="11"/>
      <c r="K78" s="11"/>
      <c r="L78" s="11"/>
      <c r="M78" s="19">
        <f t="shared" si="1"/>
        <v>0</v>
      </c>
      <c r="N78" s="20">
        <v>90</v>
      </c>
      <c r="O78" s="20">
        <v>0</v>
      </c>
      <c r="P78" s="20">
        <v>0</v>
      </c>
      <c r="Q78" s="11"/>
      <c r="R78" s="11"/>
      <c r="S78" s="11"/>
    </row>
    <row r="79" spans="1:19" ht="36" x14ac:dyDescent="0.3">
      <c r="A79" s="1" t="s">
        <v>107</v>
      </c>
      <c r="B79" s="1" t="s">
        <v>12</v>
      </c>
      <c r="C79" s="26" t="s">
        <v>125</v>
      </c>
      <c r="D79" s="24" t="s">
        <v>276</v>
      </c>
      <c r="E79" s="6"/>
      <c r="F79" s="15" t="s">
        <v>10</v>
      </c>
      <c r="G79" s="13">
        <v>3000</v>
      </c>
      <c r="H79" s="11"/>
      <c r="I79" s="11"/>
      <c r="J79" s="11"/>
      <c r="K79" s="11"/>
      <c r="L79" s="11"/>
      <c r="M79" s="19">
        <f t="shared" si="1"/>
        <v>0</v>
      </c>
      <c r="N79" s="20">
        <v>90</v>
      </c>
      <c r="O79" s="20">
        <v>0</v>
      </c>
      <c r="P79" s="20">
        <v>0</v>
      </c>
      <c r="Q79" s="11"/>
      <c r="R79" s="11"/>
      <c r="S79" s="11"/>
    </row>
    <row r="80" spans="1:19" ht="27" x14ac:dyDescent="0.3">
      <c r="A80" s="1" t="s">
        <v>92</v>
      </c>
      <c r="B80" s="1" t="s">
        <v>12</v>
      </c>
      <c r="C80" s="26" t="s">
        <v>262</v>
      </c>
      <c r="D80" s="24" t="s">
        <v>251</v>
      </c>
      <c r="E80" s="6"/>
      <c r="F80" s="15" t="s">
        <v>10</v>
      </c>
      <c r="G80" s="13">
        <v>3000</v>
      </c>
      <c r="H80" s="11"/>
      <c r="I80" s="11"/>
      <c r="J80" s="11"/>
      <c r="K80" s="11"/>
      <c r="L80" s="11"/>
      <c r="M80" s="19">
        <f t="shared" si="1"/>
        <v>0</v>
      </c>
      <c r="N80" s="20">
        <v>90</v>
      </c>
      <c r="O80" s="20">
        <v>0</v>
      </c>
      <c r="P80" s="20">
        <v>0</v>
      </c>
      <c r="Q80" s="11"/>
      <c r="R80" s="11"/>
      <c r="S80" s="11"/>
    </row>
    <row r="81" spans="1:19" ht="27" x14ac:dyDescent="0.3">
      <c r="A81" s="1" t="s">
        <v>93</v>
      </c>
      <c r="B81" s="1" t="s">
        <v>12</v>
      </c>
      <c r="C81" s="26" t="s">
        <v>263</v>
      </c>
      <c r="D81" s="24" t="s">
        <v>251</v>
      </c>
      <c r="E81" s="6"/>
      <c r="F81" s="15" t="s">
        <v>10</v>
      </c>
      <c r="G81" s="13">
        <v>2500</v>
      </c>
      <c r="H81" s="11"/>
      <c r="I81" s="11"/>
      <c r="J81" s="11"/>
      <c r="K81" s="11"/>
      <c r="L81" s="11"/>
      <c r="M81" s="19">
        <f t="shared" si="1"/>
        <v>0</v>
      </c>
      <c r="N81" s="20">
        <v>90</v>
      </c>
      <c r="O81" s="20">
        <v>0</v>
      </c>
      <c r="P81" s="20">
        <v>0</v>
      </c>
      <c r="Q81" s="11"/>
      <c r="R81" s="11"/>
      <c r="S81" s="11"/>
    </row>
    <row r="82" spans="1:19" ht="27" x14ac:dyDescent="0.3">
      <c r="A82" s="22" t="s">
        <v>94</v>
      </c>
      <c r="B82" s="22" t="s">
        <v>12</v>
      </c>
      <c r="C82" s="26" t="s">
        <v>264</v>
      </c>
      <c r="D82" s="24" t="s">
        <v>251</v>
      </c>
      <c r="E82" s="6"/>
      <c r="F82" s="15" t="s">
        <v>10</v>
      </c>
      <c r="G82" s="13">
        <v>2500</v>
      </c>
      <c r="H82" s="23"/>
      <c r="I82" s="23"/>
      <c r="J82" s="23"/>
      <c r="K82" s="23"/>
      <c r="L82" s="23"/>
      <c r="M82" s="19">
        <f t="shared" si="1"/>
        <v>0</v>
      </c>
      <c r="N82" s="20">
        <v>90</v>
      </c>
      <c r="O82" s="20">
        <v>0</v>
      </c>
      <c r="P82" s="20">
        <v>0</v>
      </c>
      <c r="Q82" s="11"/>
      <c r="R82" s="11"/>
      <c r="S82" s="11"/>
    </row>
    <row r="83" spans="1:19" ht="63" x14ac:dyDescent="0.3">
      <c r="A83" s="20" t="s">
        <v>110</v>
      </c>
      <c r="B83" s="20" t="s">
        <v>12</v>
      </c>
      <c r="C83" s="26" t="s">
        <v>168</v>
      </c>
      <c r="D83" s="24" t="s">
        <v>387</v>
      </c>
      <c r="E83" s="6"/>
      <c r="F83" s="15" t="s">
        <v>10</v>
      </c>
      <c r="G83" s="13">
        <v>2000</v>
      </c>
      <c r="H83" s="11"/>
      <c r="I83" s="21"/>
      <c r="J83" s="21"/>
      <c r="K83" s="21"/>
      <c r="L83" s="21"/>
      <c r="M83" s="19">
        <f t="shared" si="1"/>
        <v>0</v>
      </c>
      <c r="N83" s="20">
        <v>90</v>
      </c>
      <c r="O83" s="20">
        <v>0</v>
      </c>
      <c r="P83" s="20">
        <v>0</v>
      </c>
      <c r="Q83" s="11"/>
      <c r="R83" s="11"/>
      <c r="S83" s="11"/>
    </row>
    <row r="84" spans="1:19" ht="54" x14ac:dyDescent="0.3">
      <c r="A84" s="20" t="s">
        <v>78</v>
      </c>
      <c r="B84" s="20" t="s">
        <v>27</v>
      </c>
      <c r="C84" s="26" t="s">
        <v>232</v>
      </c>
      <c r="D84" s="24" t="s">
        <v>394</v>
      </c>
      <c r="E84" s="6"/>
      <c r="F84" s="15" t="s">
        <v>10</v>
      </c>
      <c r="G84" s="13">
        <v>2000</v>
      </c>
      <c r="H84" s="11"/>
      <c r="I84" s="11"/>
      <c r="J84" s="11"/>
      <c r="K84" s="11"/>
      <c r="L84" s="11"/>
      <c r="M84" s="19">
        <f t="shared" si="1"/>
        <v>0</v>
      </c>
      <c r="N84" s="20">
        <v>90</v>
      </c>
      <c r="O84" s="20">
        <v>0</v>
      </c>
      <c r="P84" s="20">
        <v>0</v>
      </c>
      <c r="Q84" s="11"/>
      <c r="R84" s="11"/>
      <c r="S84" s="11"/>
    </row>
    <row r="85" spans="1:19" ht="27" x14ac:dyDescent="0.3">
      <c r="A85" s="20" t="s">
        <v>90</v>
      </c>
      <c r="B85" s="20" t="s">
        <v>12</v>
      </c>
      <c r="C85" s="26" t="s">
        <v>260</v>
      </c>
      <c r="D85" s="24" t="s">
        <v>251</v>
      </c>
      <c r="E85" s="6"/>
      <c r="F85" s="15" t="s">
        <v>10</v>
      </c>
      <c r="G85" s="13">
        <v>2000</v>
      </c>
      <c r="H85" s="11"/>
      <c r="I85" s="11"/>
      <c r="J85" s="11"/>
      <c r="K85" s="11"/>
      <c r="L85" s="11"/>
      <c r="M85" s="19">
        <f t="shared" si="1"/>
        <v>0</v>
      </c>
      <c r="N85" s="20">
        <v>90</v>
      </c>
      <c r="O85" s="20">
        <v>0</v>
      </c>
      <c r="P85" s="20">
        <v>0</v>
      </c>
      <c r="Q85" s="11"/>
      <c r="R85" s="11"/>
      <c r="S85" s="11"/>
    </row>
    <row r="86" spans="1:19" ht="27" x14ac:dyDescent="0.3">
      <c r="A86" s="20" t="s">
        <v>91</v>
      </c>
      <c r="B86" s="20" t="s">
        <v>12</v>
      </c>
      <c r="C86" s="26" t="s">
        <v>261</v>
      </c>
      <c r="D86" s="24" t="s">
        <v>251</v>
      </c>
      <c r="E86" s="6"/>
      <c r="F86" s="15" t="s">
        <v>10</v>
      </c>
      <c r="G86" s="13">
        <v>1500</v>
      </c>
      <c r="H86" s="11"/>
      <c r="I86" s="11"/>
      <c r="J86" s="11"/>
      <c r="K86" s="11"/>
      <c r="L86" s="11"/>
      <c r="M86" s="19">
        <f t="shared" si="1"/>
        <v>0</v>
      </c>
      <c r="N86" s="20">
        <v>90</v>
      </c>
      <c r="O86" s="20">
        <v>0</v>
      </c>
      <c r="P86" s="20">
        <v>0</v>
      </c>
      <c r="Q86" s="11"/>
      <c r="R86" s="11"/>
      <c r="S86" s="11"/>
    </row>
    <row r="87" spans="1:19" ht="27" x14ac:dyDescent="0.3">
      <c r="A87" s="20" t="s">
        <v>109</v>
      </c>
      <c r="B87" s="20" t="s">
        <v>12</v>
      </c>
      <c r="C87" s="26" t="s">
        <v>146</v>
      </c>
      <c r="D87" s="24" t="s">
        <v>345</v>
      </c>
      <c r="E87" s="6"/>
      <c r="F87" s="15" t="s">
        <v>10</v>
      </c>
      <c r="G87" s="13">
        <v>1200</v>
      </c>
      <c r="H87" s="11"/>
      <c r="I87" s="11"/>
      <c r="J87" s="11"/>
      <c r="K87" s="11"/>
      <c r="L87" s="11"/>
      <c r="M87" s="19">
        <f t="shared" si="1"/>
        <v>0</v>
      </c>
      <c r="N87" s="20">
        <v>90</v>
      </c>
      <c r="O87" s="20">
        <v>0</v>
      </c>
      <c r="P87" s="20">
        <v>0</v>
      </c>
      <c r="Q87" s="11"/>
      <c r="R87" s="11"/>
      <c r="S87" s="11"/>
    </row>
    <row r="88" spans="1:19" ht="27" x14ac:dyDescent="0.3">
      <c r="A88" s="20" t="s">
        <v>95</v>
      </c>
      <c r="B88" s="20" t="s">
        <v>12</v>
      </c>
      <c r="C88" s="26" t="s">
        <v>265</v>
      </c>
      <c r="D88" s="24" t="s">
        <v>251</v>
      </c>
      <c r="E88" s="6"/>
      <c r="F88" s="15" t="s">
        <v>10</v>
      </c>
      <c r="G88" s="13">
        <v>1000</v>
      </c>
      <c r="H88" s="11"/>
      <c r="I88" s="11"/>
      <c r="J88" s="11"/>
      <c r="K88" s="11"/>
      <c r="L88" s="11"/>
      <c r="M88" s="19">
        <f t="shared" si="1"/>
        <v>0</v>
      </c>
      <c r="N88" s="20">
        <v>90</v>
      </c>
      <c r="O88" s="20">
        <v>0</v>
      </c>
      <c r="P88" s="20">
        <v>0</v>
      </c>
      <c r="Q88" s="11"/>
      <c r="R88" s="11"/>
      <c r="S88" s="11"/>
    </row>
    <row r="89" spans="1:19" ht="45" x14ac:dyDescent="0.3">
      <c r="A89" s="20" t="s">
        <v>108</v>
      </c>
      <c r="B89" s="20" t="s">
        <v>12</v>
      </c>
      <c r="C89" s="26" t="s">
        <v>141</v>
      </c>
      <c r="D89" s="24" t="s">
        <v>344</v>
      </c>
      <c r="E89" s="6"/>
      <c r="F89" s="15" t="s">
        <v>10</v>
      </c>
      <c r="G89" s="13">
        <v>30</v>
      </c>
      <c r="H89" s="11"/>
      <c r="I89" s="11"/>
      <c r="J89" s="11"/>
      <c r="K89" s="11"/>
      <c r="L89" s="11"/>
      <c r="M89" s="19">
        <f t="shared" si="1"/>
        <v>0</v>
      </c>
      <c r="N89" s="20">
        <v>90</v>
      </c>
      <c r="O89" s="20">
        <v>0</v>
      </c>
      <c r="P89" s="20">
        <v>0</v>
      </c>
      <c r="Q89" s="11"/>
      <c r="R89" s="11"/>
      <c r="S89" s="11"/>
    </row>
  </sheetData>
  <autoFilter ref="A5:S89">
    <sortState ref="A6:R89">
      <sortCondition descending="1" ref="G5:G89"/>
    </sortState>
  </autoFilter>
  <mergeCells count="2">
    <mergeCell ref="B2:C2"/>
    <mergeCell ref="A3:F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8">
        <x14:dataValidation type="list" allowBlank="1" showInputMessage="1" showErrorMessage="1">
          <x14:formula1>
            <xm:f>Concatenate!$B$2</xm:f>
          </x14:formula1>
          <xm:sqref>E6</xm:sqref>
        </x14:dataValidation>
        <x14:dataValidation type="list" allowBlank="1" showInputMessage="1" showErrorMessage="1">
          <x14:formula1>
            <xm:f>Concatenate!$B$3:$B$8</xm:f>
          </x14:formula1>
          <xm:sqref>E7</xm:sqref>
        </x14:dataValidation>
        <x14:dataValidation type="list" allowBlank="1" showInputMessage="1" showErrorMessage="1">
          <x14:formula1>
            <xm:f>Concatenate!$B$9:$B$14</xm:f>
          </x14:formula1>
          <xm:sqref>E8</xm:sqref>
        </x14:dataValidation>
        <x14:dataValidation type="list" allowBlank="1" showInputMessage="1" showErrorMessage="1">
          <x14:formula1>
            <xm:f>Concatenate!$B$15:$B$20</xm:f>
          </x14:formula1>
          <xm:sqref>E9</xm:sqref>
        </x14:dataValidation>
        <x14:dataValidation type="list" allowBlank="1" showInputMessage="1" showErrorMessage="1">
          <x14:formula1>
            <xm:f>Concatenate!$B$21:$B$24</xm:f>
          </x14:formula1>
          <xm:sqref>E10</xm:sqref>
        </x14:dataValidation>
        <x14:dataValidation type="list" allowBlank="1" showInputMessage="1" showErrorMessage="1">
          <x14:formula1>
            <xm:f>Concatenate!$B$25</xm:f>
          </x14:formula1>
          <xm:sqref>E11</xm:sqref>
        </x14:dataValidation>
        <x14:dataValidation type="list" allowBlank="1" showInputMessage="1" showErrorMessage="1">
          <x14:formula1>
            <xm:f>Concatenate!$B$26:$B$27</xm:f>
          </x14:formula1>
          <xm:sqref>E12</xm:sqref>
        </x14:dataValidation>
        <x14:dataValidation type="list" allowBlank="1" showInputMessage="1" showErrorMessage="1">
          <x14:formula1>
            <xm:f>Concatenate!$B$28:$B$30</xm:f>
          </x14:formula1>
          <xm:sqref>E13</xm:sqref>
        </x14:dataValidation>
        <x14:dataValidation type="list" allowBlank="1" showInputMessage="1" showErrorMessage="1">
          <x14:formula1>
            <xm:f>Concatenate!$B$31:$B$33</xm:f>
          </x14:formula1>
          <xm:sqref>E14</xm:sqref>
        </x14:dataValidation>
        <x14:dataValidation type="list" allowBlank="1" showInputMessage="1" showErrorMessage="1">
          <x14:formula1>
            <xm:f>Concatenate!$B$34:$B$37</xm:f>
          </x14:formula1>
          <xm:sqref>E15</xm:sqref>
        </x14:dataValidation>
        <x14:dataValidation type="list" allowBlank="1" showInputMessage="1" showErrorMessage="1">
          <x14:formula1>
            <xm:f>Concatenate!$B$38:$B$41</xm:f>
          </x14:formula1>
          <xm:sqref>E16</xm:sqref>
        </x14:dataValidation>
        <x14:dataValidation type="list" allowBlank="1" showInputMessage="1" showErrorMessage="1">
          <x14:formula1>
            <xm:f>Concatenate!$B$42:$B$46</xm:f>
          </x14:formula1>
          <xm:sqref>E17</xm:sqref>
        </x14:dataValidation>
        <x14:dataValidation type="list" allowBlank="1" showInputMessage="1" showErrorMessage="1">
          <x14:formula1>
            <xm:f>Concatenate!$B$47:$B$51</xm:f>
          </x14:formula1>
          <xm:sqref>E18</xm:sqref>
        </x14:dataValidation>
        <x14:dataValidation type="list" allowBlank="1" showInputMessage="1" showErrorMessage="1">
          <x14:formula1>
            <xm:f>Concatenate!$B$52:$B$53</xm:f>
          </x14:formula1>
          <xm:sqref>E19</xm:sqref>
        </x14:dataValidation>
        <x14:dataValidation type="list" allowBlank="1" showInputMessage="1" showErrorMessage="1">
          <x14:formula1>
            <xm:f>Concatenate!$B$54:$B$56</xm:f>
          </x14:formula1>
          <xm:sqref>E20</xm:sqref>
        </x14:dataValidation>
        <x14:dataValidation type="list" allowBlank="1" showInputMessage="1" showErrorMessage="1">
          <x14:formula1>
            <xm:f>Concatenate!$B$57</xm:f>
          </x14:formula1>
          <xm:sqref>E21</xm:sqref>
        </x14:dataValidation>
        <x14:dataValidation type="list" allowBlank="1" showInputMessage="1" showErrorMessage="1">
          <x14:formula1>
            <xm:f>Concatenate!$B$58:$B$61</xm:f>
          </x14:formula1>
          <xm:sqref>E22</xm:sqref>
        </x14:dataValidation>
        <x14:dataValidation type="list" allowBlank="1" showInputMessage="1" showErrorMessage="1">
          <x14:formula1>
            <xm:f>Concatenate!$B$62:$B$64</xm:f>
          </x14:formula1>
          <xm:sqref>E23</xm:sqref>
        </x14:dataValidation>
        <x14:dataValidation type="list" allowBlank="1" showInputMessage="1" showErrorMessage="1">
          <x14:formula1>
            <xm:f>Concatenate!$B$65:$B$66</xm:f>
          </x14:formula1>
          <xm:sqref>E24</xm:sqref>
        </x14:dataValidation>
        <x14:dataValidation type="list" allowBlank="1" showInputMessage="1" showErrorMessage="1">
          <x14:formula1>
            <xm:f>Concatenate!$B$67:$B$73</xm:f>
          </x14:formula1>
          <xm:sqref>E25</xm:sqref>
        </x14:dataValidation>
        <x14:dataValidation type="list" allowBlank="1" showInputMessage="1" showErrorMessage="1">
          <x14:formula1>
            <xm:f>Concatenate!$B$74:$B$80</xm:f>
          </x14:formula1>
          <xm:sqref>E26</xm:sqref>
        </x14:dataValidation>
        <x14:dataValidation type="list" allowBlank="1" showInputMessage="1" showErrorMessage="1">
          <x14:formula1>
            <xm:f>Concatenate!$B$81:$B$87</xm:f>
          </x14:formula1>
          <xm:sqref>E27</xm:sqref>
        </x14:dataValidation>
        <x14:dataValidation type="list" allowBlank="1" showInputMessage="1" showErrorMessage="1">
          <x14:formula1>
            <xm:f>Concatenate!$B$88:$B$94</xm:f>
          </x14:formula1>
          <xm:sqref>E28</xm:sqref>
        </x14:dataValidation>
        <x14:dataValidation type="list" allowBlank="1" showInputMessage="1" showErrorMessage="1">
          <x14:formula1>
            <xm:f>Concatenate!$B$95:$B$101</xm:f>
          </x14:formula1>
          <xm:sqref>E29</xm:sqref>
        </x14:dataValidation>
        <x14:dataValidation type="list" allowBlank="1" showInputMessage="1" showErrorMessage="1">
          <x14:formula1>
            <xm:f>Concatenate!$B$102:$B$108</xm:f>
          </x14:formula1>
          <xm:sqref>E30</xm:sqref>
        </x14:dataValidation>
        <x14:dataValidation type="list" allowBlank="1" showInputMessage="1" showErrorMessage="1">
          <x14:formula1>
            <xm:f>Concatenate!$B$109:$B$115</xm:f>
          </x14:formula1>
          <xm:sqref>E31</xm:sqref>
        </x14:dataValidation>
        <x14:dataValidation type="list" allowBlank="1" showInputMessage="1" showErrorMessage="1">
          <x14:formula1>
            <xm:f>Concatenate!$B$116:$B$122</xm:f>
          </x14:formula1>
          <xm:sqref>E32</xm:sqref>
        </x14:dataValidation>
        <x14:dataValidation type="list" allowBlank="1" showInputMessage="1" showErrorMessage="1">
          <x14:formula1>
            <xm:f>Concatenate!$B$123:$B$129</xm:f>
          </x14:formula1>
          <xm:sqref>E33</xm:sqref>
        </x14:dataValidation>
        <x14:dataValidation type="list" allowBlank="1" showInputMessage="1" showErrorMessage="1">
          <x14:formula1>
            <xm:f>Concatenate!$B$130:$B$137</xm:f>
          </x14:formula1>
          <xm:sqref>E34</xm:sqref>
        </x14:dataValidation>
        <x14:dataValidation type="list" allowBlank="1" showInputMessage="1" showErrorMessage="1">
          <x14:formula1>
            <xm:f>Concatenate!$B$138:$B$145</xm:f>
          </x14:formula1>
          <xm:sqref>E35</xm:sqref>
        </x14:dataValidation>
        <x14:dataValidation type="list" allowBlank="1" showInputMessage="1" showErrorMessage="1">
          <x14:formula1>
            <xm:f>Concatenate!$B$146:$B$155</xm:f>
          </x14:formula1>
          <xm:sqref>E36</xm:sqref>
        </x14:dataValidation>
        <x14:dataValidation type="list" allowBlank="1" showInputMessage="1" showErrorMessage="1">
          <x14:formula1>
            <xm:f>Concatenate!$B$156</xm:f>
          </x14:formula1>
          <xm:sqref>E37</xm:sqref>
        </x14:dataValidation>
        <x14:dataValidation type="list" allowBlank="1" showInputMessage="1" showErrorMessage="1">
          <x14:formula1>
            <xm:f>Concatenate!$B$157:$B$159</xm:f>
          </x14:formula1>
          <xm:sqref>E38</xm:sqref>
        </x14:dataValidation>
        <x14:dataValidation type="list" allowBlank="1" showInputMessage="1" showErrorMessage="1">
          <x14:formula1>
            <xm:f>Concatenate!$B$160</xm:f>
          </x14:formula1>
          <xm:sqref>E39</xm:sqref>
        </x14:dataValidation>
        <x14:dataValidation type="list" allowBlank="1" showInputMessage="1" showErrorMessage="1">
          <x14:formula1>
            <xm:f>Concatenate!$B$161:$B$162</xm:f>
          </x14:formula1>
          <xm:sqref>E40</xm:sqref>
        </x14:dataValidation>
        <x14:dataValidation type="list" allowBlank="1" showInputMessage="1" showErrorMessage="1">
          <x14:formula1>
            <xm:f>Concatenate!$B$163:$B$170</xm:f>
          </x14:formula1>
          <xm:sqref>E41</xm:sqref>
        </x14:dataValidation>
        <x14:dataValidation type="list" allowBlank="1" showInputMessage="1" showErrorMessage="1">
          <x14:formula1>
            <xm:f>Concatenate!$B$171:$B$179</xm:f>
          </x14:formula1>
          <xm:sqref>E42</xm:sqref>
        </x14:dataValidation>
        <x14:dataValidation type="list" allowBlank="1" showInputMessage="1" showErrorMessage="1">
          <x14:formula1>
            <xm:f>Concatenate!$B$180:$B$187</xm:f>
          </x14:formula1>
          <xm:sqref>E43</xm:sqref>
        </x14:dataValidation>
        <x14:dataValidation type="list" allowBlank="1" showInputMessage="1" showErrorMessage="1">
          <x14:formula1>
            <xm:f>Concatenate!$B$188:$B$195</xm:f>
          </x14:formula1>
          <xm:sqref>E44</xm:sqref>
        </x14:dataValidation>
        <x14:dataValidation type="list" allowBlank="1" showInputMessage="1" showErrorMessage="1">
          <x14:formula1>
            <xm:f>Concatenate!$B$196:$B$203</xm:f>
          </x14:formula1>
          <xm:sqref>E45</xm:sqref>
        </x14:dataValidation>
        <x14:dataValidation type="list" allowBlank="1" showInputMessage="1" showErrorMessage="1">
          <x14:formula1>
            <xm:f>Concatenate!$B$204:$B$211</xm:f>
          </x14:formula1>
          <xm:sqref>E46</xm:sqref>
        </x14:dataValidation>
        <x14:dataValidation type="list" allowBlank="1" showInputMessage="1" showErrorMessage="1">
          <x14:formula1>
            <xm:f>Concatenate!$B$212:$B$219</xm:f>
          </x14:formula1>
          <xm:sqref>E47</xm:sqref>
        </x14:dataValidation>
        <x14:dataValidation type="list" allowBlank="1" showInputMessage="1" showErrorMessage="1">
          <x14:formula1>
            <xm:f>Concatenate!$B$220</xm:f>
          </x14:formula1>
          <xm:sqref>E48</xm:sqref>
        </x14:dataValidation>
        <x14:dataValidation type="list" allowBlank="1" showInputMessage="1" showErrorMessage="1">
          <x14:formula1>
            <xm:f>Concatenate!$B$221:$B$225</xm:f>
          </x14:formula1>
          <xm:sqref>E49</xm:sqref>
        </x14:dataValidation>
        <x14:dataValidation type="list" allowBlank="1" showInputMessage="1" showErrorMessage="1">
          <x14:formula1>
            <xm:f>Concatenate!$B$226:$B$230</xm:f>
          </x14:formula1>
          <xm:sqref>E50</xm:sqref>
        </x14:dataValidation>
        <x14:dataValidation type="list" allowBlank="1" showInputMessage="1" showErrorMessage="1">
          <x14:formula1>
            <xm:f>Concatenate!$B$231:$B$235</xm:f>
          </x14:formula1>
          <xm:sqref>E51</xm:sqref>
        </x14:dataValidation>
        <x14:dataValidation type="list" allowBlank="1" showInputMessage="1" showErrorMessage="1">
          <x14:formula1>
            <xm:f>Concatenate!$B$236:$B$240</xm:f>
          </x14:formula1>
          <xm:sqref>E52</xm:sqref>
        </x14:dataValidation>
        <x14:dataValidation type="list" allowBlank="1" showInputMessage="1" showErrorMessage="1">
          <x14:formula1>
            <xm:f>Concatenate!$B$241:$B$245</xm:f>
          </x14:formula1>
          <xm:sqref>E53</xm:sqref>
        </x14:dataValidation>
        <x14:dataValidation type="list" allowBlank="1" showInputMessage="1" showErrorMessage="1">
          <x14:formula1>
            <xm:f>Concatenate!$B$246:$B$250</xm:f>
          </x14:formula1>
          <xm:sqref>E54</xm:sqref>
        </x14:dataValidation>
        <x14:dataValidation type="list" allowBlank="1" showInputMessage="1" showErrorMessage="1">
          <x14:formula1>
            <xm:f>Concatenate!$B$251:$B$257</xm:f>
          </x14:formula1>
          <xm:sqref>E55</xm:sqref>
        </x14:dataValidation>
        <x14:dataValidation type="list" allowBlank="1" showInputMessage="1" showErrorMessage="1">
          <x14:formula1>
            <xm:f>Concatenate!$B$258:$B$264</xm:f>
          </x14:formula1>
          <xm:sqref>E57</xm:sqref>
        </x14:dataValidation>
        <x14:dataValidation type="list" allowBlank="1" showInputMessage="1" showErrorMessage="1">
          <x14:formula1>
            <xm:f>Concatenate!$B$265:$B$271</xm:f>
          </x14:formula1>
          <xm:sqref>E58</xm:sqref>
        </x14:dataValidation>
        <x14:dataValidation type="list" allowBlank="1" showInputMessage="1" showErrorMessage="1">
          <x14:formula1>
            <xm:f>Concatenate!$B$272:$B$278</xm:f>
          </x14:formula1>
          <xm:sqref>E59</xm:sqref>
        </x14:dataValidation>
        <x14:dataValidation type="list" allowBlank="1" showInputMessage="1" showErrorMessage="1">
          <x14:formula1>
            <xm:f>Concatenate!$B$279:$B$284</xm:f>
          </x14:formula1>
          <xm:sqref>E60</xm:sqref>
        </x14:dataValidation>
        <x14:dataValidation type="list" allowBlank="1" showInputMessage="1" showErrorMessage="1">
          <x14:formula1>
            <xm:f>Concatenate!$B$285:$B$291</xm:f>
          </x14:formula1>
          <xm:sqref>E61</xm:sqref>
        </x14:dataValidation>
        <x14:dataValidation type="list" allowBlank="1" showInputMessage="1" showErrorMessage="1">
          <x14:formula1>
            <xm:f>Concatenate!$B$292:$B$297</xm:f>
          </x14:formula1>
          <xm:sqref>E62</xm:sqref>
        </x14:dataValidation>
        <x14:dataValidation type="list" allowBlank="1" showInputMessage="1" showErrorMessage="1">
          <x14:formula1>
            <xm:f>Concatenate!$B$298:$B$304</xm:f>
          </x14:formula1>
          <xm:sqref>E63</xm:sqref>
        </x14:dataValidation>
        <x14:dataValidation type="list" allowBlank="1" showInputMessage="1" showErrorMessage="1">
          <x14:formula1>
            <xm:f>Concatenate!$B$305:$B$311</xm:f>
          </x14:formula1>
          <xm:sqref>E64</xm:sqref>
        </x14:dataValidation>
        <x14:dataValidation type="list" allowBlank="1" showInputMessage="1" showErrorMessage="1">
          <x14:formula1>
            <xm:f>Concatenate!$B$312:$B$313</xm:f>
          </x14:formula1>
          <xm:sqref>E65</xm:sqref>
        </x14:dataValidation>
        <x14:dataValidation type="list" allowBlank="1" showInputMessage="1" showErrorMessage="1">
          <x14:formula1>
            <xm:f>Concatenate!$B$314:$B$315</xm:f>
          </x14:formula1>
          <xm:sqref>E66</xm:sqref>
        </x14:dataValidation>
        <x14:dataValidation type="list" allowBlank="1" showInputMessage="1" showErrorMessage="1">
          <x14:formula1>
            <xm:f>Concatenate!$B$316:$B$317</xm:f>
          </x14:formula1>
          <xm:sqref>E67</xm:sqref>
        </x14:dataValidation>
        <x14:dataValidation type="list" allowBlank="1" showInputMessage="1" showErrorMessage="1">
          <x14:formula1>
            <xm:f>Concatenate!$B$318:$B$323</xm:f>
          </x14:formula1>
          <xm:sqref>E68</xm:sqref>
        </x14:dataValidation>
        <x14:dataValidation type="list" allowBlank="1" showInputMessage="1" showErrorMessage="1">
          <x14:formula1>
            <xm:f>Concatenate!$B$324:$B$329</xm:f>
          </x14:formula1>
          <xm:sqref>E69</xm:sqref>
        </x14:dataValidation>
        <x14:dataValidation type="list" allowBlank="1" showInputMessage="1" showErrorMessage="1">
          <x14:formula1>
            <xm:f>Concatenate!$B$330:$B$335</xm:f>
          </x14:formula1>
          <xm:sqref>E70</xm:sqref>
        </x14:dataValidation>
        <x14:dataValidation type="list" allowBlank="1" showInputMessage="1" showErrorMessage="1">
          <x14:formula1>
            <xm:f>Concatenate!$B$336</xm:f>
          </x14:formula1>
          <xm:sqref>E71</xm:sqref>
        </x14:dataValidation>
        <x14:dataValidation type="list" allowBlank="1" showInputMessage="1" showErrorMessage="1">
          <x14:formula1>
            <xm:f>Concatenate!$B$337:$B$340</xm:f>
          </x14:formula1>
          <xm:sqref>E72</xm:sqref>
        </x14:dataValidation>
        <x14:dataValidation type="list" allowBlank="1" showInputMessage="1" showErrorMessage="1">
          <x14:formula1>
            <xm:f>Concatenate!$B$341:$B$344</xm:f>
          </x14:formula1>
          <xm:sqref>E73</xm:sqref>
        </x14:dataValidation>
        <x14:dataValidation type="list" allowBlank="1" showInputMessage="1" showErrorMessage="1">
          <x14:formula1>
            <xm:f>OEM!$B$411:$B$414</xm:f>
          </x14:formula1>
          <xm:sqref>E56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opLeftCell="A20" workbookViewId="0">
      <selection activeCell="B24" sqref="B24"/>
    </sheetView>
  </sheetViews>
  <sheetFormatPr defaultColWidth="8.88671875" defaultRowHeight="10.199999999999999" x14ac:dyDescent="0.2"/>
  <cols>
    <col min="1" max="1" width="8.109375" style="27" customWidth="1"/>
    <col min="2" max="2" width="44.88671875" style="27" bestFit="1" customWidth="1"/>
    <col min="3" max="16384" width="8.88671875" style="27"/>
  </cols>
  <sheetData>
    <row r="1" spans="1:2" ht="10.8" thickBot="1" x14ac:dyDescent="0.25">
      <c r="A1" s="3" t="s">
        <v>1</v>
      </c>
      <c r="B1" s="3" t="s">
        <v>268</v>
      </c>
    </row>
    <row r="2" spans="1:2" ht="10.8" thickBot="1" x14ac:dyDescent="0.25">
      <c r="A2" s="24" t="s">
        <v>52</v>
      </c>
      <c r="B2" s="26" t="s">
        <v>269</v>
      </c>
    </row>
    <row r="3" spans="1:2" ht="54.6" thickBot="1" x14ac:dyDescent="0.25">
      <c r="A3" s="31" t="s">
        <v>53</v>
      </c>
      <c r="B3" s="24" t="s">
        <v>335</v>
      </c>
    </row>
    <row r="4" spans="1:2" ht="54.6" thickBot="1" x14ac:dyDescent="0.25">
      <c r="A4" s="31" t="s">
        <v>54</v>
      </c>
      <c r="B4" s="24" t="s">
        <v>335</v>
      </c>
    </row>
    <row r="5" spans="1:2" ht="54.6" thickBot="1" x14ac:dyDescent="0.25">
      <c r="A5" s="31" t="s">
        <v>55</v>
      </c>
      <c r="B5" s="24" t="s">
        <v>335</v>
      </c>
    </row>
    <row r="6" spans="1:2" ht="36.6" thickBot="1" x14ac:dyDescent="0.25">
      <c r="A6" s="31" t="s">
        <v>56</v>
      </c>
      <c r="B6" s="24" t="s">
        <v>336</v>
      </c>
    </row>
    <row r="7" spans="1:2" ht="10.8" thickBot="1" x14ac:dyDescent="0.25">
      <c r="A7" s="29" t="s">
        <v>107</v>
      </c>
      <c r="B7" s="24" t="s">
        <v>276</v>
      </c>
    </row>
    <row r="8" spans="1:2" ht="18.600000000000001" thickBot="1" x14ac:dyDescent="0.25">
      <c r="A8" s="30" t="s">
        <v>57</v>
      </c>
      <c r="B8" s="24" t="s">
        <v>337</v>
      </c>
    </row>
    <row r="9" spans="1:2" ht="27.6" thickBot="1" x14ac:dyDescent="0.25">
      <c r="A9" s="30" t="s">
        <v>58</v>
      </c>
      <c r="B9" s="24" t="s">
        <v>338</v>
      </c>
    </row>
    <row r="10" spans="1:2" ht="27.6" thickBot="1" x14ac:dyDescent="0.25">
      <c r="A10" s="30" t="s">
        <v>59</v>
      </c>
      <c r="B10" s="24" t="s">
        <v>339</v>
      </c>
    </row>
    <row r="11" spans="1:2" ht="36.6" thickBot="1" x14ac:dyDescent="0.25">
      <c r="A11" s="30" t="s">
        <v>60</v>
      </c>
      <c r="B11" s="24" t="s">
        <v>340</v>
      </c>
    </row>
    <row r="12" spans="1:2" ht="36.6" thickBot="1" x14ac:dyDescent="0.25">
      <c r="A12" s="30" t="s">
        <v>61</v>
      </c>
      <c r="B12" s="24" t="s">
        <v>341</v>
      </c>
    </row>
    <row r="13" spans="1:2" ht="45.6" thickBot="1" x14ac:dyDescent="0.25">
      <c r="A13" s="31" t="s">
        <v>62</v>
      </c>
      <c r="B13" s="24" t="s">
        <v>342</v>
      </c>
    </row>
    <row r="14" spans="1:2" ht="45.6" thickBot="1" x14ac:dyDescent="0.25">
      <c r="A14" s="31" t="s">
        <v>63</v>
      </c>
      <c r="B14" s="24" t="s">
        <v>343</v>
      </c>
    </row>
    <row r="15" spans="1:2" ht="18.600000000000001" thickBot="1" x14ac:dyDescent="0.25">
      <c r="A15" s="31" t="s">
        <v>108</v>
      </c>
      <c r="B15" s="24" t="s">
        <v>344</v>
      </c>
    </row>
    <row r="16" spans="1:2" ht="27.6" thickBot="1" x14ac:dyDescent="0.25">
      <c r="A16" s="31" t="s">
        <v>109</v>
      </c>
      <c r="B16" s="24" t="s">
        <v>345</v>
      </c>
    </row>
    <row r="17" spans="1:2" ht="10.8" thickBot="1" x14ac:dyDescent="0.25">
      <c r="A17" s="29" t="s">
        <v>64</v>
      </c>
      <c r="B17" s="24" t="s">
        <v>292</v>
      </c>
    </row>
    <row r="18" spans="1:2" ht="27.6" thickBot="1" x14ac:dyDescent="0.25">
      <c r="A18" s="30" t="s">
        <v>65</v>
      </c>
      <c r="B18" s="24" t="s">
        <v>346</v>
      </c>
    </row>
    <row r="19" spans="1:2" ht="18.600000000000001" thickBot="1" x14ac:dyDescent="0.25">
      <c r="A19" s="31" t="s">
        <v>66</v>
      </c>
      <c r="B19" s="24" t="s">
        <v>347</v>
      </c>
    </row>
    <row r="20" spans="1:2" ht="10.8" thickBot="1" x14ac:dyDescent="0.25">
      <c r="A20" s="29" t="s">
        <v>67</v>
      </c>
      <c r="B20" s="24" t="s">
        <v>298</v>
      </c>
    </row>
    <row r="21" spans="1:2" ht="63.6" thickBot="1" x14ac:dyDescent="0.25">
      <c r="A21" s="31" t="s">
        <v>11</v>
      </c>
      <c r="B21" s="24" t="s">
        <v>348</v>
      </c>
    </row>
    <row r="22" spans="1:2" ht="63.6" thickBot="1" x14ac:dyDescent="0.25">
      <c r="A22" s="31" t="s">
        <v>13</v>
      </c>
      <c r="B22" s="24" t="s">
        <v>348</v>
      </c>
    </row>
    <row r="23" spans="1:2" ht="63.6" thickBot="1" x14ac:dyDescent="0.25">
      <c r="A23" s="31" t="s">
        <v>14</v>
      </c>
      <c r="B23" s="24" t="s">
        <v>348</v>
      </c>
    </row>
    <row r="24" spans="1:2" ht="63.6" thickBot="1" x14ac:dyDescent="0.25">
      <c r="A24" s="31" t="s">
        <v>110</v>
      </c>
      <c r="B24" s="24" t="s">
        <v>348</v>
      </c>
    </row>
    <row r="25" spans="1:2" ht="63.6" thickBot="1" x14ac:dyDescent="0.25">
      <c r="A25" s="31" t="s">
        <v>15</v>
      </c>
      <c r="B25" s="24" t="s">
        <v>348</v>
      </c>
    </row>
    <row r="26" spans="1:2" ht="63.6" thickBot="1" x14ac:dyDescent="0.25">
      <c r="A26" s="31" t="s">
        <v>16</v>
      </c>
      <c r="B26" s="24" t="s">
        <v>348</v>
      </c>
    </row>
    <row r="27" spans="1:2" ht="63.6" thickBot="1" x14ac:dyDescent="0.25">
      <c r="A27" s="31" t="s">
        <v>17</v>
      </c>
      <c r="B27" s="24" t="s">
        <v>348</v>
      </c>
    </row>
    <row r="28" spans="1:2" ht="63.6" thickBot="1" x14ac:dyDescent="0.25">
      <c r="A28" s="31" t="s">
        <v>18</v>
      </c>
      <c r="B28" s="24" t="s">
        <v>348</v>
      </c>
    </row>
    <row r="29" spans="1:2" ht="63.6" thickBot="1" x14ac:dyDescent="0.25">
      <c r="A29" s="31" t="s">
        <v>68</v>
      </c>
      <c r="B29" s="24" t="s">
        <v>349</v>
      </c>
    </row>
    <row r="30" spans="1:2" ht="72.599999999999994" thickBot="1" x14ac:dyDescent="0.25">
      <c r="A30" s="31" t="s">
        <v>69</v>
      </c>
      <c r="B30" s="24" t="s">
        <v>350</v>
      </c>
    </row>
    <row r="31" spans="1:2" ht="72.599999999999994" thickBot="1" x14ac:dyDescent="0.25">
      <c r="A31" s="31" t="s">
        <v>70</v>
      </c>
      <c r="B31" s="24" t="s">
        <v>351</v>
      </c>
    </row>
    <row r="32" spans="1:2" ht="90.6" thickBot="1" x14ac:dyDescent="0.25">
      <c r="A32" s="31" t="s">
        <v>71</v>
      </c>
      <c r="B32" s="24" t="s">
        <v>352</v>
      </c>
    </row>
    <row r="33" spans="1:2" ht="10.8" thickBot="1" x14ac:dyDescent="0.25">
      <c r="A33" s="31" t="s">
        <v>72</v>
      </c>
      <c r="B33" s="24" t="s">
        <v>310</v>
      </c>
    </row>
    <row r="34" spans="1:2" ht="27.6" thickBot="1" x14ac:dyDescent="0.25">
      <c r="A34" s="31" t="s">
        <v>19</v>
      </c>
      <c r="B34" s="24" t="s">
        <v>353</v>
      </c>
    </row>
    <row r="35" spans="1:2" ht="10.8" thickBot="1" x14ac:dyDescent="0.25">
      <c r="A35" s="24" t="s">
        <v>73</v>
      </c>
      <c r="B35" s="24" t="s">
        <v>314</v>
      </c>
    </row>
    <row r="36" spans="1:2" ht="18.600000000000001" thickBot="1" x14ac:dyDescent="0.25">
      <c r="A36" s="31" t="s">
        <v>74</v>
      </c>
      <c r="B36" s="24" t="s">
        <v>354</v>
      </c>
    </row>
    <row r="37" spans="1:2" ht="72.599999999999994" thickBot="1" x14ac:dyDescent="0.25">
      <c r="A37" s="31" t="s">
        <v>20</v>
      </c>
      <c r="B37" s="24" t="s">
        <v>355</v>
      </c>
    </row>
    <row r="38" spans="1:2" ht="81.599999999999994" thickBot="1" x14ac:dyDescent="0.25">
      <c r="A38" s="31" t="s">
        <v>21</v>
      </c>
      <c r="B38" s="24" t="s">
        <v>356</v>
      </c>
    </row>
    <row r="39" spans="1:2" ht="72.599999999999994" thickBot="1" x14ac:dyDescent="0.25">
      <c r="A39" s="31" t="s">
        <v>22</v>
      </c>
      <c r="B39" s="24" t="s">
        <v>357</v>
      </c>
    </row>
    <row r="40" spans="1:2" ht="72.599999999999994" thickBot="1" x14ac:dyDescent="0.25">
      <c r="A40" s="31" t="s">
        <v>23</v>
      </c>
      <c r="B40" s="24" t="s">
        <v>358</v>
      </c>
    </row>
    <row r="41" spans="1:2" ht="72.599999999999994" thickBot="1" x14ac:dyDescent="0.25">
      <c r="A41" s="31" t="s">
        <v>24</v>
      </c>
      <c r="B41" s="24" t="s">
        <v>359</v>
      </c>
    </row>
    <row r="42" spans="1:2" ht="72.599999999999994" thickBot="1" x14ac:dyDescent="0.25">
      <c r="A42" s="31" t="s">
        <v>25</v>
      </c>
      <c r="B42" s="24" t="s">
        <v>360</v>
      </c>
    </row>
    <row r="43" spans="1:2" ht="72.599999999999994" thickBot="1" x14ac:dyDescent="0.25">
      <c r="A43" s="31" t="s">
        <v>75</v>
      </c>
      <c r="B43" s="24" t="s">
        <v>361</v>
      </c>
    </row>
    <row r="44" spans="1:2" ht="10.8" thickBot="1" x14ac:dyDescent="0.25">
      <c r="A44" s="24" t="s">
        <v>76</v>
      </c>
      <c r="B44" s="24" t="s">
        <v>325</v>
      </c>
    </row>
    <row r="45" spans="1:2" ht="45.6" thickBot="1" x14ac:dyDescent="0.25">
      <c r="A45" s="31" t="s">
        <v>26</v>
      </c>
      <c r="B45" s="24" t="s">
        <v>362</v>
      </c>
    </row>
    <row r="46" spans="1:2" ht="45.6" thickBot="1" x14ac:dyDescent="0.25">
      <c r="A46" s="31" t="s">
        <v>28</v>
      </c>
      <c r="B46" s="24" t="s">
        <v>362</v>
      </c>
    </row>
    <row r="47" spans="1:2" ht="45.6" thickBot="1" x14ac:dyDescent="0.25">
      <c r="A47" s="31" t="s">
        <v>29</v>
      </c>
      <c r="B47" s="24" t="s">
        <v>362</v>
      </c>
    </row>
    <row r="48" spans="1:2" ht="45.6" thickBot="1" x14ac:dyDescent="0.25">
      <c r="A48" s="31" t="s">
        <v>30</v>
      </c>
      <c r="B48" s="24" t="s">
        <v>362</v>
      </c>
    </row>
    <row r="49" spans="1:2" ht="45.6" thickBot="1" x14ac:dyDescent="0.25">
      <c r="A49" s="25" t="s">
        <v>31</v>
      </c>
      <c r="B49" s="24" t="s">
        <v>362</v>
      </c>
    </row>
    <row r="50" spans="1:2" ht="45.6" thickBot="1" x14ac:dyDescent="0.25">
      <c r="A50" s="31" t="s">
        <v>32</v>
      </c>
      <c r="B50" s="24" t="s">
        <v>362</v>
      </c>
    </row>
    <row r="51" spans="1:2" ht="63.6" thickBot="1" x14ac:dyDescent="0.25">
      <c r="A51" s="31" t="s">
        <v>33</v>
      </c>
      <c r="B51" s="24" t="s">
        <v>363</v>
      </c>
    </row>
    <row r="52" spans="1:2" ht="63.6" thickBot="1" x14ac:dyDescent="0.25">
      <c r="A52" s="31" t="s">
        <v>34</v>
      </c>
      <c r="B52" s="24" t="s">
        <v>364</v>
      </c>
    </row>
    <row r="53" spans="1:2" ht="63.6" thickBot="1" x14ac:dyDescent="0.25">
      <c r="A53" s="31" t="s">
        <v>35</v>
      </c>
      <c r="B53" s="24" t="s">
        <v>365</v>
      </c>
    </row>
    <row r="54" spans="1:2" ht="63.6" thickBot="1" x14ac:dyDescent="0.25">
      <c r="A54" s="31" t="s">
        <v>36</v>
      </c>
      <c r="B54" s="24" t="s">
        <v>366</v>
      </c>
    </row>
    <row r="55" spans="1:2" ht="54.6" thickBot="1" x14ac:dyDescent="0.25">
      <c r="A55" s="31" t="s">
        <v>78</v>
      </c>
      <c r="B55" s="24" t="s">
        <v>367</v>
      </c>
    </row>
    <row r="56" spans="1:2" ht="63.6" thickBot="1" x14ac:dyDescent="0.25">
      <c r="A56" s="31" t="s">
        <v>37</v>
      </c>
      <c r="B56" s="24" t="s">
        <v>366</v>
      </c>
    </row>
    <row r="57" spans="1:2" ht="54.6" thickBot="1" x14ac:dyDescent="0.25">
      <c r="A57" s="31" t="s">
        <v>111</v>
      </c>
      <c r="B57" s="24" t="s">
        <v>367</v>
      </c>
    </row>
    <row r="58" spans="1:2" ht="63.6" thickBot="1" x14ac:dyDescent="0.25">
      <c r="A58" s="31" t="s">
        <v>38</v>
      </c>
      <c r="B58" s="24" t="s">
        <v>366</v>
      </c>
    </row>
    <row r="59" spans="1:2" ht="63.6" thickBot="1" x14ac:dyDescent="0.25">
      <c r="A59" s="31" t="s">
        <v>39</v>
      </c>
      <c r="B59" s="24" t="s">
        <v>366</v>
      </c>
    </row>
    <row r="60" spans="1:2" ht="18.600000000000001" thickBot="1" x14ac:dyDescent="0.25">
      <c r="A60" s="31" t="s">
        <v>79</v>
      </c>
      <c r="B60" s="24" t="s">
        <v>368</v>
      </c>
    </row>
    <row r="61" spans="1:2" ht="18.600000000000001" thickBot="1" x14ac:dyDescent="0.25">
      <c r="A61" s="31" t="s">
        <v>80</v>
      </c>
      <c r="B61" s="24" t="s">
        <v>369</v>
      </c>
    </row>
    <row r="62" spans="1:2" ht="18.600000000000001" thickBot="1" x14ac:dyDescent="0.25">
      <c r="A62" s="31" t="s">
        <v>81</v>
      </c>
      <c r="B62" s="24" t="s">
        <v>369</v>
      </c>
    </row>
    <row r="63" spans="1:2" ht="54.6" thickBot="1" x14ac:dyDescent="0.25">
      <c r="A63" s="31" t="s">
        <v>40</v>
      </c>
      <c r="B63" s="24" t="s">
        <v>370</v>
      </c>
    </row>
    <row r="64" spans="1:2" ht="54.6" thickBot="1" x14ac:dyDescent="0.25">
      <c r="A64" s="31" t="s">
        <v>41</v>
      </c>
      <c r="B64" s="24" t="s">
        <v>371</v>
      </c>
    </row>
    <row r="65" spans="1:2" ht="54.6" thickBot="1" x14ac:dyDescent="0.25">
      <c r="A65" s="31" t="s">
        <v>42</v>
      </c>
      <c r="B65" s="24" t="s">
        <v>371</v>
      </c>
    </row>
    <row r="66" spans="1:2" ht="10.8" thickBot="1" x14ac:dyDescent="0.25">
      <c r="A66" s="24" t="s">
        <v>43</v>
      </c>
      <c r="B66" s="24" t="s">
        <v>329</v>
      </c>
    </row>
    <row r="67" spans="1:2" ht="36.6" thickBot="1" x14ac:dyDescent="0.25">
      <c r="A67" s="30" t="s">
        <v>44</v>
      </c>
      <c r="B67" s="24" t="s">
        <v>372</v>
      </c>
    </row>
    <row r="68" spans="1:2" ht="36.6" thickBot="1" x14ac:dyDescent="0.25">
      <c r="A68" s="31" t="s">
        <v>45</v>
      </c>
      <c r="B68" s="24" t="s">
        <v>373</v>
      </c>
    </row>
    <row r="69" spans="1:2" ht="10.8" thickBot="1" x14ac:dyDescent="0.25">
      <c r="A69" s="24" t="s">
        <v>82</v>
      </c>
      <c r="B69" s="24" t="s">
        <v>325</v>
      </c>
    </row>
    <row r="70" spans="1:2" ht="10.8" thickBot="1" x14ac:dyDescent="0.25">
      <c r="A70" s="24" t="s">
        <v>83</v>
      </c>
      <c r="B70" s="24" t="s">
        <v>325</v>
      </c>
    </row>
    <row r="71" spans="1:2" ht="10.8" thickBot="1" x14ac:dyDescent="0.25">
      <c r="A71" s="24" t="s">
        <v>84</v>
      </c>
      <c r="B71" s="24" t="s">
        <v>325</v>
      </c>
    </row>
    <row r="72" spans="1:2" ht="10.8" thickBot="1" x14ac:dyDescent="0.25">
      <c r="A72" s="24" t="s">
        <v>85</v>
      </c>
      <c r="B72" s="24" t="s">
        <v>325</v>
      </c>
    </row>
    <row r="73" spans="1:2" ht="10.8" thickBot="1" x14ac:dyDescent="0.25">
      <c r="A73" s="24" t="s">
        <v>86</v>
      </c>
      <c r="B73" s="24" t="s">
        <v>325</v>
      </c>
    </row>
    <row r="74" spans="1:2" ht="10.8" thickBot="1" x14ac:dyDescent="0.25">
      <c r="A74" s="24" t="s">
        <v>87</v>
      </c>
      <c r="B74" s="24" t="s">
        <v>325</v>
      </c>
    </row>
    <row r="75" spans="1:2" ht="10.8" thickBot="1" x14ac:dyDescent="0.25">
      <c r="A75" s="24" t="s">
        <v>88</v>
      </c>
      <c r="B75" s="24" t="s">
        <v>325</v>
      </c>
    </row>
    <row r="76" spans="1:2" ht="10.8" thickBot="1" x14ac:dyDescent="0.25">
      <c r="A76" s="24" t="s">
        <v>89</v>
      </c>
      <c r="B76" s="24" t="s">
        <v>325</v>
      </c>
    </row>
    <row r="77" spans="1:2" ht="10.8" thickBot="1" x14ac:dyDescent="0.25">
      <c r="A77" s="24" t="s">
        <v>90</v>
      </c>
      <c r="B77" s="24" t="s">
        <v>325</v>
      </c>
    </row>
    <row r="78" spans="1:2" ht="10.8" thickBot="1" x14ac:dyDescent="0.25">
      <c r="A78" s="24" t="s">
        <v>91</v>
      </c>
      <c r="B78" s="24" t="s">
        <v>325</v>
      </c>
    </row>
    <row r="79" spans="1:2" ht="10.8" thickBot="1" x14ac:dyDescent="0.25">
      <c r="A79" s="24" t="s">
        <v>92</v>
      </c>
      <c r="B79" s="24" t="s">
        <v>325</v>
      </c>
    </row>
    <row r="80" spans="1:2" ht="10.8" thickBot="1" x14ac:dyDescent="0.25">
      <c r="A80" s="24" t="s">
        <v>93</v>
      </c>
      <c r="B80" s="24" t="s">
        <v>325</v>
      </c>
    </row>
    <row r="81" spans="1:2" ht="10.8" thickBot="1" x14ac:dyDescent="0.25">
      <c r="A81" s="24" t="s">
        <v>94</v>
      </c>
      <c r="B81" s="24" t="s">
        <v>325</v>
      </c>
    </row>
    <row r="82" spans="1:2" ht="10.8" thickBot="1" x14ac:dyDescent="0.25">
      <c r="A82" s="24" t="s">
        <v>95</v>
      </c>
      <c r="B82" s="24" t="s">
        <v>325</v>
      </c>
    </row>
    <row r="83" spans="1:2" ht="10.8" thickBot="1" x14ac:dyDescent="0.25">
      <c r="A83" s="24" t="s">
        <v>96</v>
      </c>
      <c r="B83" s="24" t="s">
        <v>325</v>
      </c>
    </row>
    <row r="84" spans="1:2" ht="10.8" thickBot="1" x14ac:dyDescent="0.25">
      <c r="A84" s="24" t="s">
        <v>97</v>
      </c>
      <c r="B84" s="24" t="s">
        <v>325</v>
      </c>
    </row>
    <row r="85" spans="1:2" ht="10.8" thickBot="1" x14ac:dyDescent="0.25">
      <c r="A85" s="24" t="s">
        <v>67</v>
      </c>
      <c r="B85" s="24" t="s">
        <v>325</v>
      </c>
    </row>
    <row r="86" spans="1:2" ht="63.6" thickBot="1" x14ac:dyDescent="0.25">
      <c r="A86" s="31" t="s">
        <v>13</v>
      </c>
      <c r="B86" s="24" t="s">
        <v>348</v>
      </c>
    </row>
    <row r="87" spans="1:2" ht="63.6" thickBot="1" x14ac:dyDescent="0.25">
      <c r="A87" s="31" t="s">
        <v>14</v>
      </c>
      <c r="B87" s="24" t="s">
        <v>348</v>
      </c>
    </row>
    <row r="88" spans="1:2" ht="63.6" thickBot="1" x14ac:dyDescent="0.25">
      <c r="A88" s="31" t="s">
        <v>17</v>
      </c>
      <c r="B88" s="24" t="s">
        <v>348</v>
      </c>
    </row>
    <row r="89" spans="1:2" ht="10.8" thickBot="1" x14ac:dyDescent="0.25">
      <c r="A89" s="31" t="s">
        <v>72</v>
      </c>
      <c r="B89" s="24" t="s">
        <v>310</v>
      </c>
    </row>
    <row r="90" spans="1:2" ht="45.6" thickBot="1" x14ac:dyDescent="0.25">
      <c r="A90" s="31" t="s">
        <v>32</v>
      </c>
      <c r="B90" s="24" t="s">
        <v>362</v>
      </c>
    </row>
    <row r="91" spans="1:2" ht="63.6" thickBot="1" x14ac:dyDescent="0.25">
      <c r="A91" s="31" t="s">
        <v>34</v>
      </c>
      <c r="B91" s="24" t="s">
        <v>364</v>
      </c>
    </row>
    <row r="92" spans="1:2" ht="63.6" thickBot="1" x14ac:dyDescent="0.25">
      <c r="A92" s="31" t="s">
        <v>35</v>
      </c>
      <c r="B92" s="24" t="s">
        <v>365</v>
      </c>
    </row>
    <row r="93" spans="1:2" ht="18.600000000000001" thickBot="1" x14ac:dyDescent="0.25">
      <c r="A93" s="31" t="s">
        <v>79</v>
      </c>
      <c r="B93" s="24" t="s">
        <v>368</v>
      </c>
    </row>
    <row r="94" spans="1:2" ht="10.8" thickBot="1" x14ac:dyDescent="0.25">
      <c r="A94" s="24" t="s">
        <v>43</v>
      </c>
      <c r="B94" s="24" t="s">
        <v>329</v>
      </c>
    </row>
    <row r="95" spans="1:2" ht="36.6" thickBot="1" x14ac:dyDescent="0.25">
      <c r="A95" s="30" t="s">
        <v>44</v>
      </c>
      <c r="B95" s="24" t="s">
        <v>372</v>
      </c>
    </row>
    <row r="96" spans="1:2" ht="36" x14ac:dyDescent="0.2">
      <c r="A96" s="1" t="s">
        <v>77</v>
      </c>
      <c r="B96" s="24" t="s"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9"/>
  <sheetViews>
    <sheetView topLeftCell="A57" workbookViewId="0">
      <selection activeCell="C62" sqref="C62"/>
    </sheetView>
  </sheetViews>
  <sheetFormatPr defaultRowHeight="14.4" x14ac:dyDescent="0.3"/>
  <cols>
    <col min="1" max="1" width="8.109375" style="27" customWidth="1"/>
    <col min="2" max="2" width="31.44140625" bestFit="1" customWidth="1"/>
  </cols>
  <sheetData>
    <row r="1" spans="1:2" ht="15" thickBot="1" x14ac:dyDescent="0.35">
      <c r="A1" s="3" t="s">
        <v>1</v>
      </c>
      <c r="B1" s="3" t="s">
        <v>268</v>
      </c>
    </row>
    <row r="2" spans="1:2" ht="15" thickBot="1" x14ac:dyDescent="0.35">
      <c r="A2" s="24" t="s">
        <v>52</v>
      </c>
      <c r="B2" s="24" t="s">
        <v>403</v>
      </c>
    </row>
    <row r="3" spans="1:2" ht="38.25" customHeight="1" thickBot="1" x14ac:dyDescent="0.35">
      <c r="A3" s="24" t="s">
        <v>53</v>
      </c>
      <c r="B3" s="24" t="s">
        <v>270</v>
      </c>
    </row>
    <row r="4" spans="1:2" ht="36" customHeight="1" thickBot="1" x14ac:dyDescent="0.35">
      <c r="A4" s="24"/>
      <c r="B4" s="24" t="s">
        <v>271</v>
      </c>
    </row>
    <row r="5" spans="1:2" ht="38.25" customHeight="1" thickBot="1" x14ac:dyDescent="0.35">
      <c r="A5" s="24"/>
      <c r="B5" s="24" t="s">
        <v>272</v>
      </c>
    </row>
    <row r="6" spans="1:2" ht="36" customHeight="1" thickBot="1" x14ac:dyDescent="0.35">
      <c r="A6" s="24"/>
      <c r="B6" s="24" t="s">
        <v>273</v>
      </c>
    </row>
    <row r="7" spans="1:2" ht="56.25" customHeight="1" thickBot="1" x14ac:dyDescent="0.35">
      <c r="A7" s="24"/>
      <c r="B7" s="24" t="s">
        <v>274</v>
      </c>
    </row>
    <row r="8" spans="1:2" ht="36.75" customHeight="1" thickBot="1" x14ac:dyDescent="0.35">
      <c r="A8" s="24"/>
      <c r="B8" s="24" t="s">
        <v>275</v>
      </c>
    </row>
    <row r="9" spans="1:2" ht="38.25" customHeight="1" thickBot="1" x14ac:dyDescent="0.35">
      <c r="A9" s="24" t="s">
        <v>54</v>
      </c>
      <c r="B9" s="24" t="s">
        <v>270</v>
      </c>
    </row>
    <row r="10" spans="1:2" ht="36" customHeight="1" thickBot="1" x14ac:dyDescent="0.35">
      <c r="A10" s="24"/>
      <c r="B10" s="24" t="s">
        <v>271</v>
      </c>
    </row>
    <row r="11" spans="1:2" ht="38.25" customHeight="1" thickBot="1" x14ac:dyDescent="0.35">
      <c r="A11" s="24"/>
      <c r="B11" s="24" t="s">
        <v>272</v>
      </c>
    </row>
    <row r="12" spans="1:2" ht="36" customHeight="1" thickBot="1" x14ac:dyDescent="0.35">
      <c r="A12" s="24"/>
      <c r="B12" s="24" t="s">
        <v>273</v>
      </c>
    </row>
    <row r="13" spans="1:2" ht="56.25" customHeight="1" thickBot="1" x14ac:dyDescent="0.35">
      <c r="A13" s="24"/>
      <c r="B13" s="24" t="s">
        <v>274</v>
      </c>
    </row>
    <row r="14" spans="1:2" ht="36.75" customHeight="1" thickBot="1" x14ac:dyDescent="0.35">
      <c r="A14" s="24"/>
      <c r="B14" s="24" t="s">
        <v>275</v>
      </c>
    </row>
    <row r="15" spans="1:2" ht="38.25" customHeight="1" thickBot="1" x14ac:dyDescent="0.35">
      <c r="A15" s="24" t="s">
        <v>55</v>
      </c>
      <c r="B15" s="24" t="s">
        <v>270</v>
      </c>
    </row>
    <row r="16" spans="1:2" ht="36" customHeight="1" thickBot="1" x14ac:dyDescent="0.35">
      <c r="A16" s="24"/>
      <c r="B16" s="24" t="s">
        <v>271</v>
      </c>
    </row>
    <row r="17" spans="1:2" ht="38.25" customHeight="1" thickBot="1" x14ac:dyDescent="0.35">
      <c r="A17" s="24"/>
      <c r="B17" s="24" t="s">
        <v>272</v>
      </c>
    </row>
    <row r="18" spans="1:2" ht="36" customHeight="1" thickBot="1" x14ac:dyDescent="0.35">
      <c r="A18" s="24"/>
      <c r="B18" s="24" t="s">
        <v>273</v>
      </c>
    </row>
    <row r="19" spans="1:2" ht="56.25" customHeight="1" thickBot="1" x14ac:dyDescent="0.35">
      <c r="A19" s="24"/>
      <c r="B19" s="24" t="s">
        <v>274</v>
      </c>
    </row>
    <row r="20" spans="1:2" ht="36.75" customHeight="1" thickBot="1" x14ac:dyDescent="0.35">
      <c r="A20" s="24"/>
      <c r="B20" s="24" t="s">
        <v>275</v>
      </c>
    </row>
    <row r="21" spans="1:2" ht="38.25" customHeight="1" thickBot="1" x14ac:dyDescent="0.35">
      <c r="A21" s="24" t="s">
        <v>56</v>
      </c>
      <c r="B21" s="24" t="s">
        <v>404</v>
      </c>
    </row>
    <row r="22" spans="1:2" ht="36" customHeight="1" thickBot="1" x14ac:dyDescent="0.35">
      <c r="A22" s="24"/>
      <c r="B22" s="24" t="s">
        <v>271</v>
      </c>
    </row>
    <row r="23" spans="1:2" ht="56.25" customHeight="1" thickBot="1" x14ac:dyDescent="0.35">
      <c r="A23" s="24"/>
      <c r="B23" s="24" t="s">
        <v>274</v>
      </c>
    </row>
    <row r="24" spans="1:2" ht="36.75" customHeight="1" thickBot="1" x14ac:dyDescent="0.35">
      <c r="A24" s="24"/>
      <c r="B24" s="24" t="s">
        <v>275</v>
      </c>
    </row>
    <row r="25" spans="1:2" ht="65.25" customHeight="1" thickBot="1" x14ac:dyDescent="0.35">
      <c r="A25" s="24" t="s">
        <v>107</v>
      </c>
      <c r="B25" s="24" t="s">
        <v>276</v>
      </c>
    </row>
    <row r="26" spans="1:2" ht="27" customHeight="1" thickBot="1" x14ac:dyDescent="0.35">
      <c r="A26" s="24" t="s">
        <v>57</v>
      </c>
      <c r="B26" s="24" t="s">
        <v>277</v>
      </c>
    </row>
    <row r="27" spans="1:2" ht="56.25" customHeight="1" thickBot="1" x14ac:dyDescent="0.35">
      <c r="A27" s="24"/>
      <c r="B27" s="24" t="s">
        <v>278</v>
      </c>
    </row>
    <row r="28" spans="1:2" ht="36" customHeight="1" thickBot="1" x14ac:dyDescent="0.35">
      <c r="A28" s="24" t="s">
        <v>58</v>
      </c>
      <c r="B28" s="24" t="s">
        <v>279</v>
      </c>
    </row>
    <row r="29" spans="1:2" ht="47.25" customHeight="1" thickBot="1" x14ac:dyDescent="0.35">
      <c r="A29" s="24"/>
      <c r="B29" s="24" t="s">
        <v>280</v>
      </c>
    </row>
    <row r="30" spans="1:2" ht="27.75" customHeight="1" thickBot="1" x14ac:dyDescent="0.35">
      <c r="A30" s="24"/>
      <c r="B30" s="24" t="s">
        <v>281</v>
      </c>
    </row>
    <row r="31" spans="1:2" ht="38.25" customHeight="1" thickBot="1" x14ac:dyDescent="0.35">
      <c r="A31" s="24" t="s">
        <v>59</v>
      </c>
      <c r="B31" s="24" t="s">
        <v>279</v>
      </c>
    </row>
    <row r="32" spans="1:2" ht="45" customHeight="1" thickBot="1" x14ac:dyDescent="0.35">
      <c r="A32" s="24"/>
      <c r="B32" s="24" t="s">
        <v>282</v>
      </c>
    </row>
    <row r="33" spans="1:2" ht="29.25" customHeight="1" thickBot="1" x14ac:dyDescent="0.35">
      <c r="A33" s="24"/>
      <c r="B33" s="24" t="s">
        <v>281</v>
      </c>
    </row>
    <row r="34" spans="1:2" ht="45" customHeight="1" thickBot="1" x14ac:dyDescent="0.35">
      <c r="A34" s="24" t="s">
        <v>60</v>
      </c>
      <c r="B34" s="24" t="s">
        <v>283</v>
      </c>
    </row>
    <row r="35" spans="1:2" ht="38.25" customHeight="1" thickBot="1" x14ac:dyDescent="0.35">
      <c r="A35" s="24"/>
      <c r="B35" s="24" t="s">
        <v>279</v>
      </c>
    </row>
    <row r="36" spans="1:2" ht="45" customHeight="1" thickBot="1" x14ac:dyDescent="0.35">
      <c r="A36" s="24"/>
      <c r="B36" s="24" t="s">
        <v>282</v>
      </c>
    </row>
    <row r="37" spans="1:2" ht="29.25" customHeight="1" thickBot="1" x14ac:dyDescent="0.35">
      <c r="A37" s="24"/>
      <c r="B37" s="24" t="s">
        <v>281</v>
      </c>
    </row>
    <row r="38" spans="1:2" ht="36" customHeight="1" thickBot="1" x14ac:dyDescent="0.35">
      <c r="A38" s="24" t="s">
        <v>61</v>
      </c>
      <c r="B38" s="24" t="s">
        <v>279</v>
      </c>
    </row>
    <row r="39" spans="1:2" ht="29.25" customHeight="1" thickBot="1" x14ac:dyDescent="0.35">
      <c r="A39" s="24"/>
      <c r="B39" s="24" t="s">
        <v>284</v>
      </c>
    </row>
    <row r="40" spans="1:2" ht="45" customHeight="1" thickBot="1" x14ac:dyDescent="0.35">
      <c r="A40" s="24"/>
      <c r="B40" s="24" t="s">
        <v>282</v>
      </c>
    </row>
    <row r="41" spans="1:2" ht="29.25" customHeight="1" thickBot="1" x14ac:dyDescent="0.35">
      <c r="A41" s="24"/>
      <c r="B41" s="24" t="s">
        <v>281</v>
      </c>
    </row>
    <row r="42" spans="1:2" ht="36" customHeight="1" thickBot="1" x14ac:dyDescent="0.35">
      <c r="A42" s="24" t="s">
        <v>62</v>
      </c>
      <c r="B42" s="24" t="s">
        <v>279</v>
      </c>
    </row>
    <row r="43" spans="1:2" ht="20.25" customHeight="1" thickBot="1" x14ac:dyDescent="0.35">
      <c r="A43" s="24"/>
      <c r="B43" s="24" t="s">
        <v>405</v>
      </c>
    </row>
    <row r="44" spans="1:2" ht="18" customHeight="1" thickBot="1" x14ac:dyDescent="0.35">
      <c r="A44" s="24"/>
      <c r="B44" s="24" t="s">
        <v>406</v>
      </c>
    </row>
    <row r="45" spans="1:2" ht="47.25" customHeight="1" thickBot="1" x14ac:dyDescent="0.35">
      <c r="A45" s="24"/>
      <c r="B45" s="24" t="s">
        <v>282</v>
      </c>
    </row>
    <row r="46" spans="1:2" ht="27.75" customHeight="1" thickBot="1" x14ac:dyDescent="0.35">
      <c r="A46" s="24"/>
      <c r="B46" s="24" t="s">
        <v>281</v>
      </c>
    </row>
    <row r="47" spans="1:2" ht="38.25" customHeight="1" thickBot="1" x14ac:dyDescent="0.35">
      <c r="A47" s="24" t="s">
        <v>63</v>
      </c>
      <c r="B47" s="24" t="s">
        <v>279</v>
      </c>
    </row>
    <row r="48" spans="1:2" ht="27" customHeight="1" thickBot="1" x14ac:dyDescent="0.35">
      <c r="A48" s="24"/>
      <c r="B48" s="24" t="s">
        <v>285</v>
      </c>
    </row>
    <row r="49" spans="1:2" ht="29.25" customHeight="1" thickBot="1" x14ac:dyDescent="0.35">
      <c r="A49" s="24"/>
      <c r="B49" s="24" t="s">
        <v>284</v>
      </c>
    </row>
    <row r="50" spans="1:2" ht="36" customHeight="1" thickBot="1" x14ac:dyDescent="0.35">
      <c r="A50" s="24"/>
      <c r="B50" s="24" t="s">
        <v>286</v>
      </c>
    </row>
    <row r="51" spans="1:2" ht="29.25" customHeight="1" thickBot="1" x14ac:dyDescent="0.35">
      <c r="A51" s="24"/>
      <c r="B51" s="24" t="s">
        <v>281</v>
      </c>
    </row>
    <row r="52" spans="1:2" ht="45" customHeight="1" thickBot="1" x14ac:dyDescent="0.35">
      <c r="A52" s="24" t="s">
        <v>108</v>
      </c>
      <c r="B52" s="24" t="s">
        <v>287</v>
      </c>
    </row>
    <row r="53" spans="1:2" ht="29.25" customHeight="1" thickBot="1" x14ac:dyDescent="0.35">
      <c r="A53" s="24"/>
      <c r="B53" s="24" t="s">
        <v>288</v>
      </c>
    </row>
    <row r="54" spans="1:2" ht="18" customHeight="1" thickBot="1" x14ac:dyDescent="0.35">
      <c r="A54" s="24" t="s">
        <v>109</v>
      </c>
      <c r="B54" s="24" t="s">
        <v>289</v>
      </c>
    </row>
    <row r="55" spans="1:2" ht="20.25" customHeight="1" thickBot="1" x14ac:dyDescent="0.35">
      <c r="A55" s="24"/>
      <c r="B55" s="24" t="s">
        <v>290</v>
      </c>
    </row>
    <row r="56" spans="1:2" ht="36.75" customHeight="1" thickBot="1" x14ac:dyDescent="0.35">
      <c r="A56" s="24"/>
      <c r="B56" s="24" t="s">
        <v>291</v>
      </c>
    </row>
    <row r="57" spans="1:2" ht="29.25" customHeight="1" thickBot="1" x14ac:dyDescent="0.35">
      <c r="A57" s="24" t="s">
        <v>64</v>
      </c>
      <c r="B57" s="24" t="s">
        <v>292</v>
      </c>
    </row>
    <row r="58" spans="1:2" ht="27" customHeight="1" thickBot="1" x14ac:dyDescent="0.35">
      <c r="A58" s="24" t="s">
        <v>65</v>
      </c>
      <c r="B58" s="24" t="s">
        <v>293</v>
      </c>
    </row>
    <row r="59" spans="1:2" ht="20.25" customHeight="1" thickBot="1" x14ac:dyDescent="0.35">
      <c r="A59" s="24"/>
      <c r="B59" s="24" t="s">
        <v>294</v>
      </c>
    </row>
    <row r="60" spans="1:2" ht="36.75" customHeight="1" thickBot="1" x14ac:dyDescent="0.35">
      <c r="A60" s="24"/>
      <c r="B60" s="24" t="s">
        <v>295</v>
      </c>
    </row>
    <row r="61" spans="1:2" ht="36.75" customHeight="1" thickBot="1" x14ac:dyDescent="0.35">
      <c r="A61" s="24"/>
      <c r="B61" s="24" t="s">
        <v>422</v>
      </c>
    </row>
    <row r="62" spans="1:2" ht="20.25" customHeight="1" thickBot="1" x14ac:dyDescent="0.35">
      <c r="A62" s="24" t="s">
        <v>66</v>
      </c>
      <c r="B62" s="24" t="s">
        <v>296</v>
      </c>
    </row>
    <row r="63" spans="1:2" ht="36.75" customHeight="1" thickBot="1" x14ac:dyDescent="0.35">
      <c r="A63" s="24"/>
      <c r="B63" s="24" t="s">
        <v>297</v>
      </c>
    </row>
    <row r="64" spans="1:2" ht="36.75" customHeight="1" thickBot="1" x14ac:dyDescent="0.35">
      <c r="A64" s="24"/>
      <c r="B64" s="24" t="s">
        <v>423</v>
      </c>
    </row>
    <row r="65" spans="1:2" ht="29.25" customHeight="1" thickBot="1" x14ac:dyDescent="0.35">
      <c r="A65" s="24" t="s">
        <v>67</v>
      </c>
      <c r="B65" s="24" t="s">
        <v>298</v>
      </c>
    </row>
    <row r="66" spans="1:2" ht="29.25" customHeight="1" thickBot="1" x14ac:dyDescent="0.35">
      <c r="A66" s="24"/>
      <c r="B66" s="24" t="s">
        <v>424</v>
      </c>
    </row>
    <row r="67" spans="1:2" ht="27" customHeight="1" thickBot="1" x14ac:dyDescent="0.35">
      <c r="A67" s="24" t="s">
        <v>11</v>
      </c>
      <c r="B67" s="24" t="s">
        <v>407</v>
      </c>
    </row>
    <row r="68" spans="1:2" ht="29.25" customHeight="1" thickBot="1" x14ac:dyDescent="0.35">
      <c r="A68" s="24"/>
      <c r="B68" s="24" t="s">
        <v>380</v>
      </c>
    </row>
    <row r="69" spans="1:2" ht="27" customHeight="1" thickBot="1" x14ac:dyDescent="0.35">
      <c r="A69" s="24"/>
      <c r="B69" s="24" t="s">
        <v>381</v>
      </c>
    </row>
    <row r="70" spans="1:2" ht="20.25" customHeight="1" thickBot="1" x14ac:dyDescent="0.35">
      <c r="A70" s="24"/>
      <c r="B70" s="24" t="s">
        <v>382</v>
      </c>
    </row>
    <row r="71" spans="1:2" ht="27" customHeight="1" thickBot="1" x14ac:dyDescent="0.35">
      <c r="A71" s="24"/>
      <c r="B71" s="24" t="s">
        <v>383</v>
      </c>
    </row>
    <row r="72" spans="1:2" ht="56.25" customHeight="1" thickBot="1" x14ac:dyDescent="0.35">
      <c r="A72" s="24"/>
      <c r="B72" s="24" t="s">
        <v>274</v>
      </c>
    </row>
    <row r="73" spans="1:2" ht="18.75" customHeight="1" thickBot="1" x14ac:dyDescent="0.35">
      <c r="A73" s="24"/>
      <c r="B73" s="24" t="s">
        <v>122</v>
      </c>
    </row>
    <row r="74" spans="1:2" ht="29.25" customHeight="1" thickBot="1" x14ac:dyDescent="0.35">
      <c r="A74" s="24" t="s">
        <v>13</v>
      </c>
      <c r="B74" s="24" t="s">
        <v>384</v>
      </c>
    </row>
    <row r="75" spans="1:2" ht="27" customHeight="1" thickBot="1" x14ac:dyDescent="0.35">
      <c r="A75" s="24"/>
      <c r="B75" s="24" t="s">
        <v>380</v>
      </c>
    </row>
    <row r="76" spans="1:2" ht="29.25" customHeight="1" thickBot="1" x14ac:dyDescent="0.35">
      <c r="A76" s="24"/>
      <c r="B76" s="24" t="s">
        <v>381</v>
      </c>
    </row>
    <row r="77" spans="1:2" ht="18" customHeight="1" thickBot="1" x14ac:dyDescent="0.35">
      <c r="A77" s="24"/>
      <c r="B77" s="24" t="s">
        <v>382</v>
      </c>
    </row>
    <row r="78" spans="1:2" ht="29.25" customHeight="1" thickBot="1" x14ac:dyDescent="0.35">
      <c r="A78" s="24"/>
      <c r="B78" s="24" t="s">
        <v>383</v>
      </c>
    </row>
    <row r="79" spans="1:2" ht="54" customHeight="1" thickBot="1" x14ac:dyDescent="0.35">
      <c r="A79" s="24"/>
      <c r="B79" s="24" t="s">
        <v>274</v>
      </c>
    </row>
    <row r="80" spans="1:2" ht="20.25" customHeight="1" thickBot="1" x14ac:dyDescent="0.35">
      <c r="A80" s="24"/>
      <c r="B80" s="24" t="s">
        <v>385</v>
      </c>
    </row>
    <row r="81" spans="1:2" ht="27" customHeight="1" thickBot="1" x14ac:dyDescent="0.35">
      <c r="A81" s="24" t="s">
        <v>14</v>
      </c>
      <c r="B81" s="24" t="s">
        <v>384</v>
      </c>
    </row>
    <row r="82" spans="1:2" ht="29.25" customHeight="1" thickBot="1" x14ac:dyDescent="0.35">
      <c r="A82" s="24"/>
      <c r="B82" s="24" t="s">
        <v>408</v>
      </c>
    </row>
    <row r="83" spans="1:2" ht="27" customHeight="1" thickBot="1" x14ac:dyDescent="0.35">
      <c r="A83" s="24"/>
      <c r="B83" s="24" t="s">
        <v>409</v>
      </c>
    </row>
    <row r="84" spans="1:2" ht="20.25" customHeight="1" thickBot="1" x14ac:dyDescent="0.35">
      <c r="A84" s="24"/>
      <c r="B84" s="24" t="s">
        <v>405</v>
      </c>
    </row>
    <row r="85" spans="1:2" ht="27" customHeight="1" thickBot="1" x14ac:dyDescent="0.35">
      <c r="A85" s="24"/>
      <c r="B85" s="24" t="s">
        <v>410</v>
      </c>
    </row>
    <row r="86" spans="1:2" ht="56.25" customHeight="1" thickBot="1" x14ac:dyDescent="0.35">
      <c r="A86" s="24"/>
      <c r="B86" s="24" t="s">
        <v>274</v>
      </c>
    </row>
    <row r="87" spans="1:2" ht="18.75" customHeight="1" thickBot="1" x14ac:dyDescent="0.35">
      <c r="A87" s="24"/>
      <c r="B87" s="24" t="s">
        <v>411</v>
      </c>
    </row>
    <row r="88" spans="1:2" ht="29.25" customHeight="1" thickBot="1" x14ac:dyDescent="0.35">
      <c r="A88" s="24" t="s">
        <v>110</v>
      </c>
      <c r="B88" s="24" t="s">
        <v>407</v>
      </c>
    </row>
    <row r="89" spans="1:2" ht="27" customHeight="1" thickBot="1" x14ac:dyDescent="0.35">
      <c r="A89" s="24"/>
      <c r="B89" s="24" t="s">
        <v>408</v>
      </c>
    </row>
    <row r="90" spans="1:2" ht="29.25" customHeight="1" thickBot="1" x14ac:dyDescent="0.35">
      <c r="A90" s="24"/>
      <c r="B90" s="24" t="s">
        <v>409</v>
      </c>
    </row>
    <row r="91" spans="1:2" ht="18" customHeight="1" thickBot="1" x14ac:dyDescent="0.35">
      <c r="A91" s="24"/>
      <c r="B91" s="24" t="s">
        <v>405</v>
      </c>
    </row>
    <row r="92" spans="1:2" ht="29.25" customHeight="1" thickBot="1" x14ac:dyDescent="0.35">
      <c r="A92" s="24"/>
      <c r="B92" s="24" t="s">
        <v>410</v>
      </c>
    </row>
    <row r="93" spans="1:2" ht="54" customHeight="1" thickBot="1" x14ac:dyDescent="0.35">
      <c r="A93" s="24"/>
      <c r="B93" s="24" t="s">
        <v>274</v>
      </c>
    </row>
    <row r="94" spans="1:2" ht="20.25" customHeight="1" thickBot="1" x14ac:dyDescent="0.35">
      <c r="A94" s="24"/>
      <c r="B94" s="24" t="s">
        <v>411</v>
      </c>
    </row>
    <row r="95" spans="1:2" ht="27" customHeight="1" thickBot="1" x14ac:dyDescent="0.35">
      <c r="A95" s="24" t="s">
        <v>15</v>
      </c>
      <c r="B95" s="24" t="s">
        <v>407</v>
      </c>
    </row>
    <row r="96" spans="1:2" ht="29.25" customHeight="1" thickBot="1" x14ac:dyDescent="0.35">
      <c r="A96" s="24"/>
      <c r="B96" s="24" t="s">
        <v>408</v>
      </c>
    </row>
    <row r="97" spans="1:2" ht="27" customHeight="1" thickBot="1" x14ac:dyDescent="0.35">
      <c r="A97" s="24"/>
      <c r="B97" s="24" t="s">
        <v>409</v>
      </c>
    </row>
    <row r="98" spans="1:2" ht="20.25" customHeight="1" thickBot="1" x14ac:dyDescent="0.35">
      <c r="A98" s="24"/>
      <c r="B98" s="24" t="s">
        <v>405</v>
      </c>
    </row>
    <row r="99" spans="1:2" ht="27" customHeight="1" thickBot="1" x14ac:dyDescent="0.35">
      <c r="A99" s="24"/>
      <c r="B99" s="24" t="s">
        <v>410</v>
      </c>
    </row>
    <row r="100" spans="1:2" ht="56.25" customHeight="1" thickBot="1" x14ac:dyDescent="0.35">
      <c r="A100" s="24"/>
      <c r="B100" s="24" t="s">
        <v>274</v>
      </c>
    </row>
    <row r="101" spans="1:2" ht="18.75" customHeight="1" thickBot="1" x14ac:dyDescent="0.35">
      <c r="A101" s="24"/>
      <c r="B101" s="24" t="s">
        <v>411</v>
      </c>
    </row>
    <row r="102" spans="1:2" ht="29.25" customHeight="1" thickBot="1" x14ac:dyDescent="0.35">
      <c r="A102" s="24" t="s">
        <v>16</v>
      </c>
      <c r="B102" s="24" t="s">
        <v>407</v>
      </c>
    </row>
    <row r="103" spans="1:2" ht="27" customHeight="1" thickBot="1" x14ac:dyDescent="0.35">
      <c r="A103" s="24"/>
      <c r="B103" s="24" t="s">
        <v>408</v>
      </c>
    </row>
    <row r="104" spans="1:2" ht="29.25" customHeight="1" thickBot="1" x14ac:dyDescent="0.35">
      <c r="A104" s="24"/>
      <c r="B104" s="24" t="s">
        <v>409</v>
      </c>
    </row>
    <row r="105" spans="1:2" ht="18" customHeight="1" thickBot="1" x14ac:dyDescent="0.35">
      <c r="A105" s="24"/>
      <c r="B105" s="24" t="s">
        <v>405</v>
      </c>
    </row>
    <row r="106" spans="1:2" ht="29.25" customHeight="1" thickBot="1" x14ac:dyDescent="0.35">
      <c r="A106" s="24"/>
      <c r="B106" s="24" t="s">
        <v>410</v>
      </c>
    </row>
    <row r="107" spans="1:2" ht="54" customHeight="1" thickBot="1" x14ac:dyDescent="0.35">
      <c r="A107" s="24"/>
      <c r="B107" s="24" t="s">
        <v>274</v>
      </c>
    </row>
    <row r="108" spans="1:2" ht="20.25" customHeight="1" thickBot="1" x14ac:dyDescent="0.35">
      <c r="A108" s="24"/>
      <c r="B108" s="24" t="s">
        <v>411</v>
      </c>
    </row>
    <row r="109" spans="1:2" ht="27" customHeight="1" thickBot="1" x14ac:dyDescent="0.35">
      <c r="A109" s="24" t="s">
        <v>17</v>
      </c>
      <c r="B109" s="24" t="s">
        <v>407</v>
      </c>
    </row>
    <row r="110" spans="1:2" ht="29.25" customHeight="1" thickBot="1" x14ac:dyDescent="0.35">
      <c r="A110" s="24"/>
      <c r="B110" s="24" t="s">
        <v>408</v>
      </c>
    </row>
    <row r="111" spans="1:2" ht="27" customHeight="1" thickBot="1" x14ac:dyDescent="0.35">
      <c r="A111" s="24"/>
      <c r="B111" s="24" t="s">
        <v>409</v>
      </c>
    </row>
    <row r="112" spans="1:2" ht="20.25" customHeight="1" thickBot="1" x14ac:dyDescent="0.35">
      <c r="A112" s="24"/>
      <c r="B112" s="24" t="s">
        <v>405</v>
      </c>
    </row>
    <row r="113" spans="1:2" ht="27" customHeight="1" thickBot="1" x14ac:dyDescent="0.35">
      <c r="A113" s="24"/>
      <c r="B113" s="24" t="s">
        <v>410</v>
      </c>
    </row>
    <row r="114" spans="1:2" ht="56.25" customHeight="1" thickBot="1" x14ac:dyDescent="0.35">
      <c r="A114" s="24"/>
      <c r="B114" s="24" t="s">
        <v>274</v>
      </c>
    </row>
    <row r="115" spans="1:2" ht="18.75" customHeight="1" thickBot="1" x14ac:dyDescent="0.35">
      <c r="A115" s="24"/>
      <c r="B115" s="24" t="s">
        <v>411</v>
      </c>
    </row>
    <row r="116" spans="1:2" ht="29.25" customHeight="1" thickBot="1" x14ac:dyDescent="0.35">
      <c r="A116" s="24" t="s">
        <v>18</v>
      </c>
      <c r="B116" s="24" t="s">
        <v>407</v>
      </c>
    </row>
    <row r="117" spans="1:2" ht="27" customHeight="1" thickBot="1" x14ac:dyDescent="0.35">
      <c r="A117" s="24"/>
      <c r="B117" s="24" t="s">
        <v>408</v>
      </c>
    </row>
    <row r="118" spans="1:2" ht="29.25" customHeight="1" thickBot="1" x14ac:dyDescent="0.35">
      <c r="A118" s="24"/>
      <c r="B118" s="24" t="s">
        <v>409</v>
      </c>
    </row>
    <row r="119" spans="1:2" ht="18" customHeight="1" thickBot="1" x14ac:dyDescent="0.35">
      <c r="A119" s="24"/>
      <c r="B119" s="24" t="s">
        <v>405</v>
      </c>
    </row>
    <row r="120" spans="1:2" ht="29.25" customHeight="1" thickBot="1" x14ac:dyDescent="0.35">
      <c r="A120" s="24"/>
      <c r="B120" s="24" t="s">
        <v>410</v>
      </c>
    </row>
    <row r="121" spans="1:2" ht="54" customHeight="1" thickBot="1" x14ac:dyDescent="0.35">
      <c r="A121" s="24"/>
      <c r="B121" s="24" t="s">
        <v>274</v>
      </c>
    </row>
    <row r="122" spans="1:2" ht="20.25" customHeight="1" thickBot="1" x14ac:dyDescent="0.35">
      <c r="A122" s="24"/>
      <c r="B122" s="24" t="s">
        <v>411</v>
      </c>
    </row>
    <row r="123" spans="1:2" ht="45" customHeight="1" thickBot="1" x14ac:dyDescent="0.35">
      <c r="A123" s="24" t="s">
        <v>68</v>
      </c>
      <c r="B123" s="24" t="s">
        <v>299</v>
      </c>
    </row>
    <row r="124" spans="1:2" ht="29.25" customHeight="1" thickBot="1" x14ac:dyDescent="0.35">
      <c r="A124" s="24"/>
      <c r="B124" s="24" t="s">
        <v>300</v>
      </c>
    </row>
    <row r="125" spans="1:2" ht="36" customHeight="1" thickBot="1" x14ac:dyDescent="0.35">
      <c r="A125" s="24"/>
      <c r="B125" s="24" t="s">
        <v>270</v>
      </c>
    </row>
    <row r="126" spans="1:2" ht="56.25" customHeight="1" thickBot="1" x14ac:dyDescent="0.35">
      <c r="A126" s="24"/>
      <c r="B126" s="24" t="s">
        <v>301</v>
      </c>
    </row>
    <row r="127" spans="1:2" ht="36" customHeight="1" thickBot="1" x14ac:dyDescent="0.35">
      <c r="A127" s="24"/>
      <c r="B127" s="24" t="s">
        <v>273</v>
      </c>
    </row>
    <row r="128" spans="1:2" ht="47.25" customHeight="1" thickBot="1" x14ac:dyDescent="0.35">
      <c r="A128" s="24"/>
      <c r="B128" s="24" t="s">
        <v>302</v>
      </c>
    </row>
    <row r="129" spans="1:2" ht="36.75" customHeight="1" thickBot="1" x14ac:dyDescent="0.35">
      <c r="A129" s="24"/>
      <c r="B129" s="24" t="s">
        <v>275</v>
      </c>
    </row>
    <row r="130" spans="1:2" ht="47.25" customHeight="1" thickBot="1" x14ac:dyDescent="0.35">
      <c r="A130" s="24" t="s">
        <v>69</v>
      </c>
      <c r="B130" s="24" t="s">
        <v>299</v>
      </c>
    </row>
    <row r="131" spans="1:2" ht="27" customHeight="1" thickBot="1" x14ac:dyDescent="0.35">
      <c r="A131" s="24"/>
      <c r="B131" s="24" t="s">
        <v>300</v>
      </c>
    </row>
    <row r="132" spans="1:2" ht="38.25" customHeight="1" thickBot="1" x14ac:dyDescent="0.35">
      <c r="A132" s="24"/>
      <c r="B132" s="24" t="s">
        <v>270</v>
      </c>
    </row>
    <row r="133" spans="1:2" ht="54" customHeight="1" thickBot="1" x14ac:dyDescent="0.35">
      <c r="A133" s="24"/>
      <c r="B133" s="24" t="s">
        <v>301</v>
      </c>
    </row>
    <row r="134" spans="1:2" ht="38.25" customHeight="1" thickBot="1" x14ac:dyDescent="0.35">
      <c r="A134" s="24"/>
      <c r="B134" s="24" t="s">
        <v>273</v>
      </c>
    </row>
    <row r="135" spans="1:2" ht="54" customHeight="1" thickBot="1" x14ac:dyDescent="0.35">
      <c r="A135" s="24"/>
      <c r="B135" s="24" t="s">
        <v>278</v>
      </c>
    </row>
    <row r="136" spans="1:2" ht="47.25" customHeight="1" thickBot="1" x14ac:dyDescent="0.35">
      <c r="A136" s="24"/>
      <c r="B136" s="24" t="s">
        <v>303</v>
      </c>
    </row>
    <row r="137" spans="1:2" ht="36.75" customHeight="1" thickBot="1" x14ac:dyDescent="0.35">
      <c r="A137" s="24"/>
      <c r="B137" s="24" t="s">
        <v>275</v>
      </c>
    </row>
    <row r="138" spans="1:2" ht="47.25" customHeight="1" thickBot="1" x14ac:dyDescent="0.35">
      <c r="A138" s="24" t="s">
        <v>70</v>
      </c>
      <c r="B138" s="24" t="s">
        <v>299</v>
      </c>
    </row>
    <row r="139" spans="1:2" ht="27" customHeight="1" thickBot="1" x14ac:dyDescent="0.35">
      <c r="A139" s="24"/>
      <c r="B139" s="24" t="s">
        <v>300</v>
      </c>
    </row>
    <row r="140" spans="1:2" ht="38.25" customHeight="1" thickBot="1" x14ac:dyDescent="0.35">
      <c r="A140" s="24"/>
      <c r="B140" s="24" t="s">
        <v>270</v>
      </c>
    </row>
    <row r="141" spans="1:2" ht="45" customHeight="1" thickBot="1" x14ac:dyDescent="0.35">
      <c r="A141" s="24"/>
      <c r="B141" s="24" t="s">
        <v>304</v>
      </c>
    </row>
    <row r="142" spans="1:2" ht="38.25" customHeight="1" thickBot="1" x14ac:dyDescent="0.35">
      <c r="A142" s="24"/>
      <c r="B142" s="24" t="s">
        <v>273</v>
      </c>
    </row>
    <row r="143" spans="1:2" ht="36" customHeight="1" thickBot="1" x14ac:dyDescent="0.35">
      <c r="A143" s="24"/>
      <c r="B143" s="24" t="s">
        <v>305</v>
      </c>
    </row>
    <row r="144" spans="1:2" ht="47.25" customHeight="1" thickBot="1" x14ac:dyDescent="0.35">
      <c r="A144" s="24"/>
      <c r="B144" s="24" t="s">
        <v>303</v>
      </c>
    </row>
    <row r="145" spans="1:2" ht="36.75" customHeight="1" thickBot="1" x14ac:dyDescent="0.35">
      <c r="A145" s="24"/>
      <c r="B145" s="24" t="s">
        <v>275</v>
      </c>
    </row>
    <row r="146" spans="1:2" ht="47.25" customHeight="1" thickBot="1" x14ac:dyDescent="0.35">
      <c r="A146" s="24" t="s">
        <v>71</v>
      </c>
      <c r="B146" s="24" t="s">
        <v>299</v>
      </c>
    </row>
    <row r="147" spans="1:2" ht="27" customHeight="1" thickBot="1" x14ac:dyDescent="0.35">
      <c r="A147" s="24"/>
      <c r="B147" s="24" t="s">
        <v>300</v>
      </c>
    </row>
    <row r="148" spans="1:2" ht="38.25" customHeight="1" thickBot="1" x14ac:dyDescent="0.35">
      <c r="A148" s="24"/>
      <c r="B148" s="24" t="s">
        <v>270</v>
      </c>
    </row>
    <row r="149" spans="1:2" ht="36" customHeight="1" thickBot="1" x14ac:dyDescent="0.35">
      <c r="A149" s="24"/>
      <c r="B149" s="24" t="s">
        <v>306</v>
      </c>
    </row>
    <row r="150" spans="1:2" ht="47.25" customHeight="1" thickBot="1" x14ac:dyDescent="0.35">
      <c r="A150" s="24"/>
      <c r="B150" s="24" t="s">
        <v>304</v>
      </c>
    </row>
    <row r="151" spans="1:2" ht="36" customHeight="1" thickBot="1" x14ac:dyDescent="0.35">
      <c r="A151" s="24"/>
      <c r="B151" s="24" t="s">
        <v>273</v>
      </c>
    </row>
    <row r="152" spans="1:2" ht="38.25" customHeight="1" thickBot="1" x14ac:dyDescent="0.35">
      <c r="A152" s="24"/>
      <c r="B152" s="24" t="s">
        <v>307</v>
      </c>
    </row>
    <row r="153" spans="1:2" ht="36" customHeight="1" thickBot="1" x14ac:dyDescent="0.35">
      <c r="A153" s="24"/>
      <c r="B153" s="24" t="s">
        <v>308</v>
      </c>
    </row>
    <row r="154" spans="1:2" ht="38.25" customHeight="1" thickBot="1" x14ac:dyDescent="0.35">
      <c r="A154" s="24"/>
      <c r="B154" s="24" t="s">
        <v>275</v>
      </c>
    </row>
    <row r="155" spans="1:2" ht="45.75" customHeight="1" thickBot="1" x14ac:dyDescent="0.35">
      <c r="A155" s="24"/>
      <c r="B155" s="24" t="s">
        <v>309</v>
      </c>
    </row>
    <row r="156" spans="1:2" ht="29.25" customHeight="1" thickBot="1" x14ac:dyDescent="0.35">
      <c r="A156" s="24" t="s">
        <v>72</v>
      </c>
      <c r="B156" s="24" t="s">
        <v>310</v>
      </c>
    </row>
    <row r="157" spans="1:2" ht="54" customHeight="1" thickBot="1" x14ac:dyDescent="0.35">
      <c r="A157" s="24" t="s">
        <v>19</v>
      </c>
      <c r="B157" s="24" t="s">
        <v>311</v>
      </c>
    </row>
    <row r="158" spans="1:2" ht="47.25" customHeight="1" thickBot="1" x14ac:dyDescent="0.35">
      <c r="A158" s="24"/>
      <c r="B158" s="24" t="s">
        <v>312</v>
      </c>
    </row>
    <row r="159" spans="1:2" ht="45.75" customHeight="1" thickBot="1" x14ac:dyDescent="0.35">
      <c r="A159" s="24"/>
      <c r="B159" s="24" t="s">
        <v>313</v>
      </c>
    </row>
    <row r="160" spans="1:2" ht="38.25" customHeight="1" thickBot="1" x14ac:dyDescent="0.35">
      <c r="A160" s="24" t="s">
        <v>73</v>
      </c>
      <c r="B160" s="24" t="s">
        <v>314</v>
      </c>
    </row>
    <row r="161" spans="1:2" ht="27" customHeight="1" thickBot="1" x14ac:dyDescent="0.35">
      <c r="A161" s="24" t="s">
        <v>74</v>
      </c>
      <c r="B161" s="24" t="s">
        <v>315</v>
      </c>
    </row>
    <row r="162" spans="1:2" ht="65.25" customHeight="1" thickBot="1" x14ac:dyDescent="0.35">
      <c r="A162" s="24"/>
      <c r="B162" s="24" t="s">
        <v>316</v>
      </c>
    </row>
    <row r="163" spans="1:2" ht="36" customHeight="1" thickBot="1" x14ac:dyDescent="0.35">
      <c r="A163" s="24" t="s">
        <v>20</v>
      </c>
      <c r="B163" s="24" t="s">
        <v>317</v>
      </c>
    </row>
    <row r="164" spans="1:2" ht="47.25" customHeight="1" thickBot="1" x14ac:dyDescent="0.35">
      <c r="A164" s="24"/>
      <c r="B164" s="24" t="s">
        <v>299</v>
      </c>
    </row>
    <row r="165" spans="1:2" ht="27" customHeight="1" thickBot="1" x14ac:dyDescent="0.35">
      <c r="A165" s="24"/>
      <c r="B165" s="24" t="s">
        <v>300</v>
      </c>
    </row>
    <row r="166" spans="1:2" ht="38.25" customHeight="1" thickBot="1" x14ac:dyDescent="0.35">
      <c r="A166" s="24"/>
      <c r="B166" s="24" t="s">
        <v>270</v>
      </c>
    </row>
    <row r="167" spans="1:2" ht="45" customHeight="1" thickBot="1" x14ac:dyDescent="0.35">
      <c r="A167" s="24"/>
      <c r="B167" s="24" t="s">
        <v>318</v>
      </c>
    </row>
    <row r="168" spans="1:2" ht="38.25" customHeight="1" thickBot="1" x14ac:dyDescent="0.35">
      <c r="A168" s="24"/>
      <c r="B168" s="24" t="s">
        <v>307</v>
      </c>
    </row>
    <row r="169" spans="1:2" ht="54" customHeight="1" thickBot="1" x14ac:dyDescent="0.35">
      <c r="A169" s="24"/>
      <c r="B169" s="24" t="s">
        <v>274</v>
      </c>
    </row>
    <row r="170" spans="1:2" ht="38.25" customHeight="1" thickBot="1" x14ac:dyDescent="0.35">
      <c r="A170" s="24"/>
      <c r="B170" s="24" t="s">
        <v>275</v>
      </c>
    </row>
    <row r="171" spans="1:2" ht="36" customHeight="1" thickBot="1" x14ac:dyDescent="0.35">
      <c r="A171" s="24" t="s">
        <v>21</v>
      </c>
      <c r="B171" s="24" t="s">
        <v>317</v>
      </c>
    </row>
    <row r="172" spans="1:2" ht="47.25" customHeight="1" thickBot="1" x14ac:dyDescent="0.35">
      <c r="A172" s="24"/>
      <c r="B172" s="24" t="s">
        <v>299</v>
      </c>
    </row>
    <row r="173" spans="1:2" ht="27" customHeight="1" thickBot="1" x14ac:dyDescent="0.35">
      <c r="A173" s="24"/>
      <c r="B173" s="24" t="s">
        <v>300</v>
      </c>
    </row>
    <row r="174" spans="1:2" ht="38.25" customHeight="1" thickBot="1" x14ac:dyDescent="0.35">
      <c r="A174" s="24"/>
      <c r="B174" s="24" t="s">
        <v>270</v>
      </c>
    </row>
    <row r="175" spans="1:2" ht="45" customHeight="1" thickBot="1" x14ac:dyDescent="0.35">
      <c r="A175" s="24"/>
      <c r="B175" s="24" t="s">
        <v>319</v>
      </c>
    </row>
    <row r="176" spans="1:2" ht="38.25" customHeight="1" thickBot="1" x14ac:dyDescent="0.35">
      <c r="A176" s="24"/>
      <c r="B176" s="24" t="s">
        <v>273</v>
      </c>
    </row>
    <row r="177" spans="1:2" ht="36" customHeight="1" thickBot="1" x14ac:dyDescent="0.35">
      <c r="A177" s="24"/>
      <c r="B177" s="24" t="s">
        <v>307</v>
      </c>
    </row>
    <row r="178" spans="1:2" ht="56.25" customHeight="1" thickBot="1" x14ac:dyDescent="0.35">
      <c r="A178" s="24"/>
      <c r="B178" s="24" t="s">
        <v>274</v>
      </c>
    </row>
    <row r="179" spans="1:2" ht="36.75" customHeight="1" thickBot="1" x14ac:dyDescent="0.35">
      <c r="A179" s="24"/>
      <c r="B179" s="24" t="s">
        <v>275</v>
      </c>
    </row>
    <row r="180" spans="1:2" ht="38.25" customHeight="1" thickBot="1" x14ac:dyDescent="0.35">
      <c r="A180" s="24" t="s">
        <v>22</v>
      </c>
      <c r="B180" s="24" t="s">
        <v>317</v>
      </c>
    </row>
    <row r="181" spans="1:2" ht="45" customHeight="1" thickBot="1" x14ac:dyDescent="0.35">
      <c r="A181" s="24"/>
      <c r="B181" s="24" t="s">
        <v>299</v>
      </c>
    </row>
    <row r="182" spans="1:2" ht="29.25" customHeight="1" thickBot="1" x14ac:dyDescent="0.35">
      <c r="A182" s="24"/>
      <c r="B182" s="24" t="s">
        <v>300</v>
      </c>
    </row>
    <row r="183" spans="1:2" ht="36" customHeight="1" thickBot="1" x14ac:dyDescent="0.35">
      <c r="A183" s="24"/>
      <c r="B183" s="24" t="s">
        <v>270</v>
      </c>
    </row>
    <row r="184" spans="1:2" ht="47.25" customHeight="1" thickBot="1" x14ac:dyDescent="0.35">
      <c r="A184" s="24"/>
      <c r="B184" s="24" t="s">
        <v>320</v>
      </c>
    </row>
    <row r="185" spans="1:2" ht="36" customHeight="1" thickBot="1" x14ac:dyDescent="0.35">
      <c r="A185" s="24"/>
      <c r="B185" s="24" t="s">
        <v>307</v>
      </c>
    </row>
    <row r="186" spans="1:2" ht="56.25" customHeight="1" thickBot="1" x14ac:dyDescent="0.35">
      <c r="A186" s="24"/>
      <c r="B186" s="24" t="s">
        <v>274</v>
      </c>
    </row>
    <row r="187" spans="1:2" ht="36.75" customHeight="1" thickBot="1" x14ac:dyDescent="0.35">
      <c r="A187" s="24"/>
      <c r="B187" s="24" t="s">
        <v>275</v>
      </c>
    </row>
    <row r="188" spans="1:2" ht="38.25" customHeight="1" thickBot="1" x14ac:dyDescent="0.35">
      <c r="A188" s="24" t="s">
        <v>23</v>
      </c>
      <c r="B188" s="24" t="s">
        <v>317</v>
      </c>
    </row>
    <row r="189" spans="1:2" ht="45" customHeight="1" thickBot="1" x14ac:dyDescent="0.35">
      <c r="A189" s="24"/>
      <c r="B189" s="24" t="s">
        <v>299</v>
      </c>
    </row>
    <row r="190" spans="1:2" ht="29.25" customHeight="1" thickBot="1" x14ac:dyDescent="0.35">
      <c r="A190" s="24"/>
      <c r="B190" s="24" t="s">
        <v>300</v>
      </c>
    </row>
    <row r="191" spans="1:2" ht="36" customHeight="1" thickBot="1" x14ac:dyDescent="0.35">
      <c r="A191" s="24"/>
      <c r="B191" s="24" t="s">
        <v>270</v>
      </c>
    </row>
    <row r="192" spans="1:2" ht="47.25" customHeight="1" thickBot="1" x14ac:dyDescent="0.35">
      <c r="A192" s="24"/>
      <c r="B192" s="24" t="s">
        <v>321</v>
      </c>
    </row>
    <row r="193" spans="1:2" ht="36" customHeight="1" thickBot="1" x14ac:dyDescent="0.35">
      <c r="A193" s="24"/>
      <c r="B193" s="24" t="s">
        <v>307</v>
      </c>
    </row>
    <row r="194" spans="1:2" ht="56.25" customHeight="1" thickBot="1" x14ac:dyDescent="0.35">
      <c r="A194" s="24"/>
      <c r="B194" s="24" t="s">
        <v>274</v>
      </c>
    </row>
    <row r="195" spans="1:2" ht="36.75" customHeight="1" thickBot="1" x14ac:dyDescent="0.35">
      <c r="A195" s="24"/>
      <c r="B195" s="24" t="s">
        <v>275</v>
      </c>
    </row>
    <row r="196" spans="1:2" ht="38.25" customHeight="1" thickBot="1" x14ac:dyDescent="0.35">
      <c r="A196" s="24" t="s">
        <v>24</v>
      </c>
      <c r="B196" s="24" t="s">
        <v>317</v>
      </c>
    </row>
    <row r="197" spans="1:2" ht="45" customHeight="1" thickBot="1" x14ac:dyDescent="0.35">
      <c r="A197" s="24"/>
      <c r="B197" s="24" t="s">
        <v>299</v>
      </c>
    </row>
    <row r="198" spans="1:2" ht="29.25" customHeight="1" thickBot="1" x14ac:dyDescent="0.35">
      <c r="A198" s="24"/>
      <c r="B198" s="24" t="s">
        <v>300</v>
      </c>
    </row>
    <row r="199" spans="1:2" ht="36" customHeight="1" thickBot="1" x14ac:dyDescent="0.35">
      <c r="A199" s="24"/>
      <c r="B199" s="24" t="s">
        <v>270</v>
      </c>
    </row>
    <row r="200" spans="1:2" ht="47.25" customHeight="1" thickBot="1" x14ac:dyDescent="0.35">
      <c r="A200" s="24"/>
      <c r="B200" s="24" t="s">
        <v>322</v>
      </c>
    </row>
    <row r="201" spans="1:2" ht="36" customHeight="1" thickBot="1" x14ac:dyDescent="0.35">
      <c r="A201" s="24"/>
      <c r="B201" s="24" t="s">
        <v>307</v>
      </c>
    </row>
    <row r="202" spans="1:2" ht="56.25" customHeight="1" thickBot="1" x14ac:dyDescent="0.35">
      <c r="A202" s="24"/>
      <c r="B202" s="24" t="s">
        <v>274</v>
      </c>
    </row>
    <row r="203" spans="1:2" ht="36.75" customHeight="1" thickBot="1" x14ac:dyDescent="0.35">
      <c r="A203" s="24"/>
      <c r="B203" s="24" t="s">
        <v>275</v>
      </c>
    </row>
    <row r="204" spans="1:2" ht="38.25" customHeight="1" thickBot="1" x14ac:dyDescent="0.35">
      <c r="A204" s="24" t="s">
        <v>25</v>
      </c>
      <c r="B204" s="24" t="s">
        <v>317</v>
      </c>
    </row>
    <row r="205" spans="1:2" ht="45" customHeight="1" thickBot="1" x14ac:dyDescent="0.35">
      <c r="A205" s="24"/>
      <c r="B205" s="24" t="s">
        <v>299</v>
      </c>
    </row>
    <row r="206" spans="1:2" ht="29.25" customHeight="1" thickBot="1" x14ac:dyDescent="0.35">
      <c r="A206" s="24"/>
      <c r="B206" s="24" t="s">
        <v>300</v>
      </c>
    </row>
    <row r="207" spans="1:2" ht="36" customHeight="1" thickBot="1" x14ac:dyDescent="0.35">
      <c r="A207" s="24"/>
      <c r="B207" s="24" t="s">
        <v>270</v>
      </c>
    </row>
    <row r="208" spans="1:2" ht="47.25" customHeight="1" thickBot="1" x14ac:dyDescent="0.35">
      <c r="A208" s="24"/>
      <c r="B208" s="24" t="s">
        <v>323</v>
      </c>
    </row>
    <row r="209" spans="1:2" ht="36" customHeight="1" thickBot="1" x14ac:dyDescent="0.35">
      <c r="A209" s="24"/>
      <c r="B209" s="24" t="s">
        <v>307</v>
      </c>
    </row>
    <row r="210" spans="1:2" ht="56.25" customHeight="1" thickBot="1" x14ac:dyDescent="0.35">
      <c r="A210" s="24"/>
      <c r="B210" s="24" t="s">
        <v>274</v>
      </c>
    </row>
    <row r="211" spans="1:2" ht="36.75" customHeight="1" thickBot="1" x14ac:dyDescent="0.35">
      <c r="A211" s="24"/>
      <c r="B211" s="24" t="s">
        <v>275</v>
      </c>
    </row>
    <row r="212" spans="1:2" ht="38.25" customHeight="1" thickBot="1" x14ac:dyDescent="0.35">
      <c r="A212" s="24" t="s">
        <v>75</v>
      </c>
      <c r="B212" s="24" t="s">
        <v>317</v>
      </c>
    </row>
    <row r="213" spans="1:2" ht="45" customHeight="1" thickBot="1" x14ac:dyDescent="0.35">
      <c r="A213" s="24"/>
      <c r="B213" s="24" t="s">
        <v>299</v>
      </c>
    </row>
    <row r="214" spans="1:2" ht="29.25" customHeight="1" thickBot="1" x14ac:dyDescent="0.35">
      <c r="A214" s="24"/>
      <c r="B214" s="24" t="s">
        <v>300</v>
      </c>
    </row>
    <row r="215" spans="1:2" ht="36" customHeight="1" thickBot="1" x14ac:dyDescent="0.35">
      <c r="A215" s="24"/>
      <c r="B215" s="24" t="s">
        <v>270</v>
      </c>
    </row>
    <row r="216" spans="1:2" ht="47.25" customHeight="1" thickBot="1" x14ac:dyDescent="0.35">
      <c r="A216" s="24"/>
      <c r="B216" s="24" t="s">
        <v>324</v>
      </c>
    </row>
    <row r="217" spans="1:2" ht="36" customHeight="1" thickBot="1" x14ac:dyDescent="0.35">
      <c r="A217" s="24"/>
      <c r="B217" s="24" t="s">
        <v>307</v>
      </c>
    </row>
    <row r="218" spans="1:2" ht="56.25" customHeight="1" thickBot="1" x14ac:dyDescent="0.35">
      <c r="A218" s="24"/>
      <c r="B218" s="24" t="s">
        <v>274</v>
      </c>
    </row>
    <row r="219" spans="1:2" ht="36.75" customHeight="1" thickBot="1" x14ac:dyDescent="0.35">
      <c r="A219" s="24"/>
      <c r="B219" s="24" t="s">
        <v>275</v>
      </c>
    </row>
    <row r="220" spans="1:2" ht="15" thickBot="1" x14ac:dyDescent="0.35">
      <c r="A220" s="24" t="s">
        <v>76</v>
      </c>
      <c r="B220" s="24" t="s">
        <v>325</v>
      </c>
    </row>
    <row r="221" spans="1:2" ht="27" customHeight="1" thickBot="1" x14ac:dyDescent="0.35">
      <c r="A221" s="24" t="s">
        <v>26</v>
      </c>
      <c r="B221" s="24" t="s">
        <v>407</v>
      </c>
    </row>
    <row r="222" spans="1:2" ht="29.25" customHeight="1" thickBot="1" x14ac:dyDescent="0.35">
      <c r="A222" s="24"/>
      <c r="B222" s="24" t="s">
        <v>412</v>
      </c>
    </row>
    <row r="223" spans="1:2" ht="27" customHeight="1" thickBot="1" x14ac:dyDescent="0.35">
      <c r="A223" s="24"/>
      <c r="B223" s="24" t="s">
        <v>409</v>
      </c>
    </row>
    <row r="224" spans="1:2" ht="20.25" customHeight="1" thickBot="1" x14ac:dyDescent="0.35">
      <c r="A224" s="24"/>
      <c r="B224" s="24" t="s">
        <v>405</v>
      </c>
    </row>
    <row r="225" spans="1:2" ht="18.75" customHeight="1" thickBot="1" x14ac:dyDescent="0.35">
      <c r="A225" s="24"/>
      <c r="B225" s="24" t="s">
        <v>411</v>
      </c>
    </row>
    <row r="226" spans="1:2" ht="29.25" customHeight="1" thickBot="1" x14ac:dyDescent="0.35">
      <c r="A226" s="24" t="s">
        <v>28</v>
      </c>
      <c r="B226" s="24" t="s">
        <v>407</v>
      </c>
    </row>
    <row r="227" spans="1:2" ht="27" customHeight="1" thickBot="1" x14ac:dyDescent="0.35">
      <c r="A227" s="24"/>
      <c r="B227" s="24" t="s">
        <v>412</v>
      </c>
    </row>
    <row r="228" spans="1:2" ht="29.25" customHeight="1" thickBot="1" x14ac:dyDescent="0.35">
      <c r="A228" s="24"/>
      <c r="B228" s="24" t="s">
        <v>409</v>
      </c>
    </row>
    <row r="229" spans="1:2" ht="18" customHeight="1" thickBot="1" x14ac:dyDescent="0.35">
      <c r="A229" s="24"/>
      <c r="B229" s="24" t="s">
        <v>405</v>
      </c>
    </row>
    <row r="230" spans="1:2" ht="20.25" customHeight="1" thickBot="1" x14ac:dyDescent="0.35">
      <c r="A230" s="24"/>
      <c r="B230" s="24" t="s">
        <v>411</v>
      </c>
    </row>
    <row r="231" spans="1:2" ht="27" customHeight="1" thickBot="1" x14ac:dyDescent="0.35">
      <c r="A231" s="24" t="s">
        <v>29</v>
      </c>
      <c r="B231" s="24" t="s">
        <v>407</v>
      </c>
    </row>
    <row r="232" spans="1:2" ht="29.25" customHeight="1" thickBot="1" x14ac:dyDescent="0.35">
      <c r="A232" s="24"/>
      <c r="B232" s="24" t="s">
        <v>412</v>
      </c>
    </row>
    <row r="233" spans="1:2" ht="27" customHeight="1" thickBot="1" x14ac:dyDescent="0.35">
      <c r="A233" s="24"/>
      <c r="B233" s="24" t="s">
        <v>409</v>
      </c>
    </row>
    <row r="234" spans="1:2" ht="20.25" customHeight="1" thickBot="1" x14ac:dyDescent="0.35">
      <c r="A234" s="24"/>
      <c r="B234" s="24" t="s">
        <v>405</v>
      </c>
    </row>
    <row r="235" spans="1:2" ht="18.75" customHeight="1" thickBot="1" x14ac:dyDescent="0.35">
      <c r="A235" s="24"/>
      <c r="B235" s="24" t="s">
        <v>411</v>
      </c>
    </row>
    <row r="236" spans="1:2" ht="29.25" customHeight="1" thickBot="1" x14ac:dyDescent="0.35">
      <c r="A236" s="24" t="s">
        <v>30</v>
      </c>
      <c r="B236" s="24" t="s">
        <v>407</v>
      </c>
    </row>
    <row r="237" spans="1:2" ht="27" customHeight="1" thickBot="1" x14ac:dyDescent="0.35">
      <c r="A237" s="24"/>
      <c r="B237" s="24" t="s">
        <v>412</v>
      </c>
    </row>
    <row r="238" spans="1:2" ht="29.25" customHeight="1" thickBot="1" x14ac:dyDescent="0.35">
      <c r="A238" s="24"/>
      <c r="B238" s="24" t="s">
        <v>409</v>
      </c>
    </row>
    <row r="239" spans="1:2" ht="18" customHeight="1" thickBot="1" x14ac:dyDescent="0.35">
      <c r="A239" s="24"/>
      <c r="B239" s="24" t="s">
        <v>405</v>
      </c>
    </row>
    <row r="240" spans="1:2" ht="20.25" customHeight="1" thickBot="1" x14ac:dyDescent="0.35">
      <c r="A240" s="24"/>
      <c r="B240" s="24" t="s">
        <v>411</v>
      </c>
    </row>
    <row r="241" spans="1:2" ht="27" customHeight="1" thickBot="1" x14ac:dyDescent="0.35">
      <c r="A241" s="24" t="s">
        <v>31</v>
      </c>
      <c r="B241" s="24" t="s">
        <v>407</v>
      </c>
    </row>
    <row r="242" spans="1:2" ht="29.25" customHeight="1" thickBot="1" x14ac:dyDescent="0.35">
      <c r="A242" s="24"/>
      <c r="B242" s="24" t="s">
        <v>412</v>
      </c>
    </row>
    <row r="243" spans="1:2" ht="27" customHeight="1" thickBot="1" x14ac:dyDescent="0.35">
      <c r="A243" s="24"/>
      <c r="B243" s="24" t="s">
        <v>409</v>
      </c>
    </row>
    <row r="244" spans="1:2" ht="20.25" customHeight="1" thickBot="1" x14ac:dyDescent="0.35">
      <c r="A244" s="24"/>
      <c r="B244" s="24" t="s">
        <v>405</v>
      </c>
    </row>
    <row r="245" spans="1:2" ht="18.75" customHeight="1" thickBot="1" x14ac:dyDescent="0.35">
      <c r="A245" s="24"/>
      <c r="B245" s="24" t="s">
        <v>411</v>
      </c>
    </row>
    <row r="246" spans="1:2" ht="29.25" customHeight="1" thickBot="1" x14ac:dyDescent="0.35">
      <c r="A246" s="24" t="s">
        <v>32</v>
      </c>
      <c r="B246" s="24" t="s">
        <v>407</v>
      </c>
    </row>
    <row r="247" spans="1:2" ht="27" customHeight="1" thickBot="1" x14ac:dyDescent="0.35">
      <c r="A247" s="24"/>
      <c r="B247" s="24" t="s">
        <v>412</v>
      </c>
    </row>
    <row r="248" spans="1:2" ht="29.25" customHeight="1" thickBot="1" x14ac:dyDescent="0.35">
      <c r="A248" s="24"/>
      <c r="B248" s="24" t="s">
        <v>409</v>
      </c>
    </row>
    <row r="249" spans="1:2" ht="18" customHeight="1" thickBot="1" x14ac:dyDescent="0.35">
      <c r="A249" s="24"/>
      <c r="B249" s="24" t="s">
        <v>405</v>
      </c>
    </row>
    <row r="250" spans="1:2" ht="20.25" customHeight="1" thickBot="1" x14ac:dyDescent="0.35">
      <c r="A250" s="24"/>
      <c r="B250" s="24" t="s">
        <v>411</v>
      </c>
    </row>
    <row r="251" spans="1:2" ht="27" customHeight="1" thickBot="1" x14ac:dyDescent="0.35">
      <c r="A251" s="24" t="s">
        <v>33</v>
      </c>
      <c r="B251" s="24" t="s">
        <v>407</v>
      </c>
    </row>
    <row r="252" spans="1:2" ht="56.25" customHeight="1" thickBot="1" x14ac:dyDescent="0.35">
      <c r="A252" s="24"/>
      <c r="B252" s="24" t="s">
        <v>326</v>
      </c>
    </row>
    <row r="253" spans="1:2" ht="27" customHeight="1" thickBot="1" x14ac:dyDescent="0.35">
      <c r="A253" s="24"/>
      <c r="B253" s="24" t="s">
        <v>409</v>
      </c>
    </row>
    <row r="254" spans="1:2" ht="29.25" customHeight="1" thickBot="1" x14ac:dyDescent="0.35">
      <c r="A254" s="24"/>
      <c r="B254" s="24" t="s">
        <v>413</v>
      </c>
    </row>
    <row r="255" spans="1:2" ht="27" customHeight="1" thickBot="1" x14ac:dyDescent="0.35">
      <c r="A255" s="24"/>
      <c r="B255" s="24" t="s">
        <v>414</v>
      </c>
    </row>
    <row r="256" spans="1:2" ht="20.25" customHeight="1" thickBot="1" x14ac:dyDescent="0.35">
      <c r="A256" s="24"/>
      <c r="B256" s="24" t="s">
        <v>405</v>
      </c>
    </row>
    <row r="257" spans="1:2" ht="18.75" customHeight="1" thickBot="1" x14ac:dyDescent="0.35">
      <c r="A257" s="24"/>
      <c r="B257" s="24" t="s">
        <v>411</v>
      </c>
    </row>
    <row r="258" spans="1:2" ht="29.25" customHeight="1" thickBot="1" x14ac:dyDescent="0.35">
      <c r="A258" s="24" t="s">
        <v>34</v>
      </c>
      <c r="B258" s="24" t="s">
        <v>412</v>
      </c>
    </row>
    <row r="259" spans="1:2" ht="18" customHeight="1" thickBot="1" x14ac:dyDescent="0.35">
      <c r="A259" s="24"/>
      <c r="B259" s="24" t="s">
        <v>415</v>
      </c>
    </row>
    <row r="260" spans="1:2" ht="29.25" customHeight="1" thickBot="1" x14ac:dyDescent="0.35">
      <c r="A260" s="24"/>
      <c r="B260" s="24" t="s">
        <v>409</v>
      </c>
    </row>
    <row r="261" spans="1:2" ht="27" customHeight="1" thickBot="1" x14ac:dyDescent="0.35">
      <c r="A261" s="24"/>
      <c r="B261" s="24" t="s">
        <v>414</v>
      </c>
    </row>
    <row r="262" spans="1:2" ht="20.25" customHeight="1" thickBot="1" x14ac:dyDescent="0.35">
      <c r="A262" s="24"/>
      <c r="B262" s="24" t="s">
        <v>405</v>
      </c>
    </row>
    <row r="263" spans="1:2" ht="27" customHeight="1" thickBot="1" x14ac:dyDescent="0.35">
      <c r="A263" s="24"/>
      <c r="B263" s="24" t="s">
        <v>410</v>
      </c>
    </row>
    <row r="264" spans="1:2" ht="20.25" customHeight="1" thickBot="1" x14ac:dyDescent="0.35">
      <c r="A264" s="24"/>
      <c r="B264" s="24" t="s">
        <v>327</v>
      </c>
    </row>
    <row r="265" spans="1:2" ht="27" customHeight="1" thickBot="1" x14ac:dyDescent="0.35">
      <c r="A265" s="24" t="s">
        <v>35</v>
      </c>
      <c r="B265" s="24" t="s">
        <v>412</v>
      </c>
    </row>
    <row r="266" spans="1:2" ht="20.25" customHeight="1" thickBot="1" x14ac:dyDescent="0.35">
      <c r="A266" s="24"/>
      <c r="B266" s="24" t="s">
        <v>415</v>
      </c>
    </row>
    <row r="267" spans="1:2" ht="27" customHeight="1" thickBot="1" x14ac:dyDescent="0.35">
      <c r="A267" s="24"/>
      <c r="B267" s="24" t="s">
        <v>409</v>
      </c>
    </row>
    <row r="268" spans="1:2" ht="29.25" customHeight="1" thickBot="1" x14ac:dyDescent="0.35">
      <c r="A268" s="24"/>
      <c r="B268" s="24" t="s">
        <v>414</v>
      </c>
    </row>
    <row r="269" spans="1:2" ht="18" customHeight="1" thickBot="1" x14ac:dyDescent="0.35">
      <c r="A269" s="24"/>
      <c r="B269" s="24" t="s">
        <v>405</v>
      </c>
    </row>
    <row r="270" spans="1:2" ht="29.25" customHeight="1" thickBot="1" x14ac:dyDescent="0.35">
      <c r="A270" s="24"/>
      <c r="B270" s="24" t="s">
        <v>410</v>
      </c>
    </row>
    <row r="271" spans="1:2" ht="18.75" customHeight="1" thickBot="1" x14ac:dyDescent="0.35">
      <c r="A271" s="24"/>
      <c r="B271" s="24" t="s">
        <v>328</v>
      </c>
    </row>
    <row r="272" spans="1:2" ht="29.25" customHeight="1" thickBot="1" x14ac:dyDescent="0.35">
      <c r="A272" s="24" t="s">
        <v>36</v>
      </c>
      <c r="B272" s="24" t="s">
        <v>412</v>
      </c>
    </row>
    <row r="273" spans="1:2" ht="18" customHeight="1" thickBot="1" x14ac:dyDescent="0.35">
      <c r="A273" s="24"/>
      <c r="B273" s="24" t="s">
        <v>415</v>
      </c>
    </row>
    <row r="274" spans="1:2" ht="29.25" customHeight="1" thickBot="1" x14ac:dyDescent="0.35">
      <c r="A274" s="24"/>
      <c r="B274" s="24" t="s">
        <v>409</v>
      </c>
    </row>
    <row r="275" spans="1:2" ht="27" customHeight="1" thickBot="1" x14ac:dyDescent="0.35">
      <c r="A275" s="24"/>
      <c r="B275" s="24" t="s">
        <v>414</v>
      </c>
    </row>
    <row r="276" spans="1:2" ht="20.25" customHeight="1" thickBot="1" x14ac:dyDescent="0.35">
      <c r="A276" s="24"/>
      <c r="B276" s="24" t="s">
        <v>405</v>
      </c>
    </row>
    <row r="277" spans="1:2" ht="27" customHeight="1" thickBot="1" x14ac:dyDescent="0.35">
      <c r="A277" s="24"/>
      <c r="B277" s="24" t="s">
        <v>410</v>
      </c>
    </row>
    <row r="278" spans="1:2" ht="20.25" customHeight="1" thickBot="1" x14ac:dyDescent="0.35">
      <c r="A278" s="24"/>
      <c r="B278" s="24" t="s">
        <v>411</v>
      </c>
    </row>
    <row r="279" spans="1:2" ht="18" customHeight="1" thickBot="1" x14ac:dyDescent="0.35">
      <c r="A279" s="24" t="s">
        <v>78</v>
      </c>
      <c r="B279" s="24" t="s">
        <v>415</v>
      </c>
    </row>
    <row r="280" spans="1:2" ht="29.25" customHeight="1" thickBot="1" x14ac:dyDescent="0.35">
      <c r="A280" s="24"/>
      <c r="B280" s="24" t="s">
        <v>409</v>
      </c>
    </row>
    <row r="281" spans="1:2" ht="27" customHeight="1" thickBot="1" x14ac:dyDescent="0.35">
      <c r="A281" s="24"/>
      <c r="B281" s="24" t="s">
        <v>414</v>
      </c>
    </row>
    <row r="282" spans="1:2" ht="20.25" customHeight="1" thickBot="1" x14ac:dyDescent="0.35">
      <c r="A282" s="24"/>
      <c r="B282" s="24" t="s">
        <v>405</v>
      </c>
    </row>
    <row r="283" spans="1:2" ht="27" customHeight="1" thickBot="1" x14ac:dyDescent="0.35">
      <c r="A283" s="24"/>
      <c r="B283" s="24" t="s">
        <v>410</v>
      </c>
    </row>
    <row r="284" spans="1:2" ht="20.25" customHeight="1" thickBot="1" x14ac:dyDescent="0.35">
      <c r="A284" s="24"/>
      <c r="B284" s="24" t="s">
        <v>411</v>
      </c>
    </row>
    <row r="285" spans="1:2" ht="27" customHeight="1" thickBot="1" x14ac:dyDescent="0.35">
      <c r="A285" s="24" t="s">
        <v>37</v>
      </c>
      <c r="B285" s="24" t="s">
        <v>412</v>
      </c>
    </row>
    <row r="286" spans="1:2" ht="20.25" customHeight="1" thickBot="1" x14ac:dyDescent="0.35">
      <c r="A286" s="24"/>
      <c r="B286" s="24" t="s">
        <v>415</v>
      </c>
    </row>
    <row r="287" spans="1:2" ht="27" customHeight="1" thickBot="1" x14ac:dyDescent="0.35">
      <c r="A287" s="24"/>
      <c r="B287" s="24" t="s">
        <v>409</v>
      </c>
    </row>
    <row r="288" spans="1:2" ht="29.25" customHeight="1" thickBot="1" x14ac:dyDescent="0.35">
      <c r="A288" s="24"/>
      <c r="B288" s="24" t="s">
        <v>414</v>
      </c>
    </row>
    <row r="289" spans="1:2" ht="18" customHeight="1" thickBot="1" x14ac:dyDescent="0.35">
      <c r="A289" s="24"/>
      <c r="B289" s="24" t="s">
        <v>405</v>
      </c>
    </row>
    <row r="290" spans="1:2" ht="29.25" customHeight="1" thickBot="1" x14ac:dyDescent="0.35">
      <c r="A290" s="24"/>
      <c r="B290" s="24" t="s">
        <v>410</v>
      </c>
    </row>
    <row r="291" spans="1:2" ht="18.75" customHeight="1" thickBot="1" x14ac:dyDescent="0.35">
      <c r="A291" s="24"/>
      <c r="B291" s="24" t="s">
        <v>411</v>
      </c>
    </row>
    <row r="292" spans="1:2" ht="20.25" customHeight="1" thickBot="1" x14ac:dyDescent="0.35">
      <c r="A292" s="24" t="s">
        <v>111</v>
      </c>
      <c r="B292" s="24" t="s">
        <v>415</v>
      </c>
    </row>
    <row r="293" spans="1:2" ht="27" customHeight="1" thickBot="1" x14ac:dyDescent="0.35">
      <c r="A293" s="24"/>
      <c r="B293" s="24" t="s">
        <v>409</v>
      </c>
    </row>
    <row r="294" spans="1:2" ht="29.25" customHeight="1" thickBot="1" x14ac:dyDescent="0.35">
      <c r="A294" s="24"/>
      <c r="B294" s="24" t="s">
        <v>414</v>
      </c>
    </row>
    <row r="295" spans="1:2" ht="18" customHeight="1" thickBot="1" x14ac:dyDescent="0.35">
      <c r="A295" s="24"/>
      <c r="B295" s="24" t="s">
        <v>405</v>
      </c>
    </row>
    <row r="296" spans="1:2" ht="29.25" customHeight="1" thickBot="1" x14ac:dyDescent="0.35">
      <c r="A296" s="24"/>
      <c r="B296" s="24" t="s">
        <v>410</v>
      </c>
    </row>
    <row r="297" spans="1:2" ht="18.75" customHeight="1" thickBot="1" x14ac:dyDescent="0.35">
      <c r="A297" s="24"/>
      <c r="B297" s="24" t="s">
        <v>411</v>
      </c>
    </row>
    <row r="298" spans="1:2" ht="29.25" customHeight="1" thickBot="1" x14ac:dyDescent="0.35">
      <c r="A298" s="24" t="s">
        <v>38</v>
      </c>
      <c r="B298" s="24" t="s">
        <v>412</v>
      </c>
    </row>
    <row r="299" spans="1:2" ht="18" customHeight="1" thickBot="1" x14ac:dyDescent="0.35">
      <c r="A299" s="24"/>
      <c r="B299" s="24" t="s">
        <v>415</v>
      </c>
    </row>
    <row r="300" spans="1:2" ht="29.25" customHeight="1" thickBot="1" x14ac:dyDescent="0.35">
      <c r="A300" s="24"/>
      <c r="B300" s="24" t="s">
        <v>409</v>
      </c>
    </row>
    <row r="301" spans="1:2" ht="27" customHeight="1" thickBot="1" x14ac:dyDescent="0.35">
      <c r="A301" s="24"/>
      <c r="B301" s="24" t="s">
        <v>414</v>
      </c>
    </row>
    <row r="302" spans="1:2" ht="20.25" customHeight="1" thickBot="1" x14ac:dyDescent="0.35">
      <c r="A302" s="24"/>
      <c r="B302" s="24" t="s">
        <v>405</v>
      </c>
    </row>
    <row r="303" spans="1:2" ht="27" customHeight="1" thickBot="1" x14ac:dyDescent="0.35">
      <c r="A303" s="24"/>
      <c r="B303" s="24" t="s">
        <v>410</v>
      </c>
    </row>
    <row r="304" spans="1:2" ht="20.25" customHeight="1" thickBot="1" x14ac:dyDescent="0.35">
      <c r="A304" s="24"/>
      <c r="B304" s="24" t="s">
        <v>411</v>
      </c>
    </row>
    <row r="305" spans="1:2" ht="27" customHeight="1" thickBot="1" x14ac:dyDescent="0.35">
      <c r="A305" s="24" t="s">
        <v>39</v>
      </c>
      <c r="B305" s="24" t="s">
        <v>412</v>
      </c>
    </row>
    <row r="306" spans="1:2" ht="20.25" customHeight="1" thickBot="1" x14ac:dyDescent="0.35">
      <c r="A306" s="24"/>
      <c r="B306" s="24" t="s">
        <v>415</v>
      </c>
    </row>
    <row r="307" spans="1:2" ht="27" customHeight="1" thickBot="1" x14ac:dyDescent="0.35">
      <c r="A307" s="24"/>
      <c r="B307" s="24" t="s">
        <v>409</v>
      </c>
    </row>
    <row r="308" spans="1:2" ht="29.25" customHeight="1" thickBot="1" x14ac:dyDescent="0.35">
      <c r="A308" s="24"/>
      <c r="B308" s="24" t="s">
        <v>414</v>
      </c>
    </row>
    <row r="309" spans="1:2" ht="18" customHeight="1" thickBot="1" x14ac:dyDescent="0.35">
      <c r="A309" s="24"/>
      <c r="B309" s="24" t="s">
        <v>405</v>
      </c>
    </row>
    <row r="310" spans="1:2" ht="29.25" customHeight="1" thickBot="1" x14ac:dyDescent="0.35">
      <c r="A310" s="24"/>
      <c r="B310" s="24" t="s">
        <v>410</v>
      </c>
    </row>
    <row r="311" spans="1:2" ht="18.75" customHeight="1" thickBot="1" x14ac:dyDescent="0.35">
      <c r="A311" s="24"/>
      <c r="B311" s="24" t="s">
        <v>411</v>
      </c>
    </row>
    <row r="312" spans="1:2" ht="15" thickBot="1" x14ac:dyDescent="0.35">
      <c r="A312" s="24" t="s">
        <v>79</v>
      </c>
      <c r="B312" s="24" t="s">
        <v>416</v>
      </c>
    </row>
    <row r="313" spans="1:2" ht="18.75" customHeight="1" thickBot="1" x14ac:dyDescent="0.35">
      <c r="A313" s="24"/>
      <c r="B313" s="24" t="s">
        <v>417</v>
      </c>
    </row>
    <row r="314" spans="1:2" ht="20.25" customHeight="1" thickBot="1" x14ac:dyDescent="0.35">
      <c r="A314" s="24" t="s">
        <v>80</v>
      </c>
      <c r="B314" s="24" t="s">
        <v>418</v>
      </c>
    </row>
    <row r="315" spans="1:2" ht="18.75" customHeight="1" thickBot="1" x14ac:dyDescent="0.35">
      <c r="A315" s="24"/>
      <c r="B315" s="24" t="s">
        <v>417</v>
      </c>
    </row>
    <row r="316" spans="1:2" ht="20.25" customHeight="1" thickBot="1" x14ac:dyDescent="0.35">
      <c r="A316" s="24" t="s">
        <v>81</v>
      </c>
      <c r="B316" s="24" t="s">
        <v>418</v>
      </c>
    </row>
    <row r="317" spans="1:2" ht="18.75" customHeight="1" thickBot="1" x14ac:dyDescent="0.35">
      <c r="A317" s="24"/>
      <c r="B317" s="24" t="s">
        <v>417</v>
      </c>
    </row>
    <row r="318" spans="1:2" ht="29.25" customHeight="1" thickBot="1" x14ac:dyDescent="0.35">
      <c r="A318" s="24" t="s">
        <v>40</v>
      </c>
      <c r="B318" s="24" t="s">
        <v>407</v>
      </c>
    </row>
    <row r="319" spans="1:2" ht="27" customHeight="1" thickBot="1" x14ac:dyDescent="0.35">
      <c r="A319" s="24"/>
      <c r="B319" s="24" t="s">
        <v>412</v>
      </c>
    </row>
    <row r="320" spans="1:2" ht="29.25" customHeight="1" thickBot="1" x14ac:dyDescent="0.35">
      <c r="A320" s="24"/>
      <c r="B320" s="24" t="s">
        <v>409</v>
      </c>
    </row>
    <row r="321" spans="1:2" ht="27" customHeight="1" thickBot="1" x14ac:dyDescent="0.35">
      <c r="A321" s="24"/>
      <c r="B321" s="24" t="s">
        <v>413</v>
      </c>
    </row>
    <row r="322" spans="1:2" ht="20.25" customHeight="1" thickBot="1" x14ac:dyDescent="0.35">
      <c r="A322" s="24"/>
      <c r="B322" s="24" t="s">
        <v>405</v>
      </c>
    </row>
    <row r="323" spans="1:2" ht="18.75" customHeight="1" thickBot="1" x14ac:dyDescent="0.35">
      <c r="A323" s="24"/>
      <c r="B323" s="24" t="s">
        <v>411</v>
      </c>
    </row>
    <row r="324" spans="1:2" ht="29.25" customHeight="1" thickBot="1" x14ac:dyDescent="0.35">
      <c r="A324" s="24" t="s">
        <v>41</v>
      </c>
      <c r="B324" s="24" t="s">
        <v>407</v>
      </c>
    </row>
    <row r="325" spans="1:2" ht="54" customHeight="1" thickBot="1" x14ac:dyDescent="0.35">
      <c r="A325" s="24"/>
      <c r="B325" s="24" t="s">
        <v>326</v>
      </c>
    </row>
    <row r="326" spans="1:2" ht="29.25" customHeight="1" thickBot="1" x14ac:dyDescent="0.35">
      <c r="A326" s="24"/>
      <c r="B326" s="24" t="s">
        <v>409</v>
      </c>
    </row>
    <row r="327" spans="1:2" ht="27" customHeight="1" thickBot="1" x14ac:dyDescent="0.35">
      <c r="A327" s="24"/>
      <c r="B327" s="24" t="s">
        <v>413</v>
      </c>
    </row>
    <row r="328" spans="1:2" ht="20.25" customHeight="1" thickBot="1" x14ac:dyDescent="0.35">
      <c r="A328" s="24"/>
      <c r="B328" s="24" t="s">
        <v>405</v>
      </c>
    </row>
    <row r="329" spans="1:2" ht="18.75" customHeight="1" thickBot="1" x14ac:dyDescent="0.35">
      <c r="A329" s="24"/>
      <c r="B329" s="24" t="s">
        <v>411</v>
      </c>
    </row>
    <row r="330" spans="1:2" ht="29.25" customHeight="1" thickBot="1" x14ac:dyDescent="0.35">
      <c r="A330" s="24" t="s">
        <v>42</v>
      </c>
      <c r="B330" s="24" t="s">
        <v>407</v>
      </c>
    </row>
    <row r="331" spans="1:2" ht="54" customHeight="1" thickBot="1" x14ac:dyDescent="0.35">
      <c r="A331" s="24"/>
      <c r="B331" s="24" t="s">
        <v>326</v>
      </c>
    </row>
    <row r="332" spans="1:2" ht="29.25" customHeight="1" thickBot="1" x14ac:dyDescent="0.35">
      <c r="A332" s="24"/>
      <c r="B332" s="24" t="s">
        <v>409</v>
      </c>
    </row>
    <row r="333" spans="1:2" ht="27" customHeight="1" thickBot="1" x14ac:dyDescent="0.35">
      <c r="A333" s="24"/>
      <c r="B333" s="24" t="s">
        <v>413</v>
      </c>
    </row>
    <row r="334" spans="1:2" ht="20.25" customHeight="1" thickBot="1" x14ac:dyDescent="0.35">
      <c r="A334" s="24"/>
      <c r="B334" s="24" t="s">
        <v>405</v>
      </c>
    </row>
    <row r="335" spans="1:2" ht="18.75" customHeight="1" thickBot="1" x14ac:dyDescent="0.35">
      <c r="A335" s="24"/>
      <c r="B335" s="24" t="s">
        <v>411</v>
      </c>
    </row>
    <row r="336" spans="1:2" ht="29.25" customHeight="1" thickBot="1" x14ac:dyDescent="0.35">
      <c r="A336" s="24" t="s">
        <v>43</v>
      </c>
      <c r="B336" s="24" t="s">
        <v>329</v>
      </c>
    </row>
    <row r="337" spans="1:2" ht="27" customHeight="1" thickBot="1" x14ac:dyDescent="0.35">
      <c r="A337" s="24" t="s">
        <v>44</v>
      </c>
      <c r="B337" s="24" t="s">
        <v>407</v>
      </c>
    </row>
    <row r="338" spans="1:2" ht="29.25" customHeight="1" thickBot="1" x14ac:dyDescent="0.35">
      <c r="A338" s="24"/>
      <c r="B338" s="24" t="s">
        <v>412</v>
      </c>
    </row>
    <row r="339" spans="1:2" ht="27" customHeight="1" thickBot="1" x14ac:dyDescent="0.35">
      <c r="A339" s="24"/>
      <c r="B339" s="24" t="s">
        <v>409</v>
      </c>
    </row>
    <row r="340" spans="1:2" ht="20.25" customHeight="1" thickBot="1" x14ac:dyDescent="0.35">
      <c r="A340" s="24"/>
      <c r="B340" s="24" t="s">
        <v>330</v>
      </c>
    </row>
    <row r="341" spans="1:2" ht="45" customHeight="1" thickBot="1" x14ac:dyDescent="0.35">
      <c r="A341" s="24" t="s">
        <v>45</v>
      </c>
      <c r="B341" s="24" t="s">
        <v>331</v>
      </c>
    </row>
    <row r="342" spans="1:2" ht="56.25" customHeight="1" thickBot="1" x14ac:dyDescent="0.35">
      <c r="A342" s="24"/>
      <c r="B342" s="24" t="s">
        <v>332</v>
      </c>
    </row>
    <row r="343" spans="1:2" ht="45" customHeight="1" thickBot="1" x14ac:dyDescent="0.35">
      <c r="A343" s="24"/>
      <c r="B343" s="24" t="s">
        <v>333</v>
      </c>
    </row>
    <row r="344" spans="1:2" ht="47.25" customHeight="1" thickBot="1" x14ac:dyDescent="0.35">
      <c r="A344" s="24"/>
      <c r="B344" s="24" t="s">
        <v>334</v>
      </c>
    </row>
    <row r="345" spans="1:2" ht="15" thickBot="1" x14ac:dyDescent="0.35">
      <c r="A345" s="24" t="s">
        <v>82</v>
      </c>
      <c r="B345" s="24" t="s">
        <v>325</v>
      </c>
    </row>
    <row r="346" spans="1:2" ht="15" thickBot="1" x14ac:dyDescent="0.35">
      <c r="A346" s="24" t="s">
        <v>83</v>
      </c>
      <c r="B346" s="24" t="s">
        <v>325</v>
      </c>
    </row>
    <row r="347" spans="1:2" ht="15" thickBot="1" x14ac:dyDescent="0.35">
      <c r="A347" s="24" t="s">
        <v>84</v>
      </c>
      <c r="B347" s="24" t="s">
        <v>325</v>
      </c>
    </row>
    <row r="348" spans="1:2" ht="15" thickBot="1" x14ac:dyDescent="0.35">
      <c r="A348" s="24" t="s">
        <v>85</v>
      </c>
      <c r="B348" s="24" t="s">
        <v>325</v>
      </c>
    </row>
    <row r="349" spans="1:2" ht="15" thickBot="1" x14ac:dyDescent="0.35">
      <c r="A349" s="24" t="s">
        <v>86</v>
      </c>
      <c r="B349" s="24" t="s">
        <v>325</v>
      </c>
    </row>
    <row r="350" spans="1:2" ht="15" thickBot="1" x14ac:dyDescent="0.35">
      <c r="A350" s="24" t="s">
        <v>87</v>
      </c>
      <c r="B350" s="24" t="s">
        <v>325</v>
      </c>
    </row>
    <row r="351" spans="1:2" ht="15" thickBot="1" x14ac:dyDescent="0.35">
      <c r="A351" s="24" t="s">
        <v>88</v>
      </c>
      <c r="B351" s="24" t="s">
        <v>325</v>
      </c>
    </row>
    <row r="352" spans="1:2" ht="15" thickBot="1" x14ac:dyDescent="0.35">
      <c r="A352" s="24" t="s">
        <v>89</v>
      </c>
      <c r="B352" s="24" t="s">
        <v>325</v>
      </c>
    </row>
    <row r="353" spans="1:2" ht="15" thickBot="1" x14ac:dyDescent="0.35">
      <c r="A353" s="24" t="s">
        <v>90</v>
      </c>
      <c r="B353" s="24" t="s">
        <v>325</v>
      </c>
    </row>
    <row r="354" spans="1:2" ht="15" thickBot="1" x14ac:dyDescent="0.35">
      <c r="A354" s="24" t="s">
        <v>91</v>
      </c>
      <c r="B354" s="24" t="s">
        <v>325</v>
      </c>
    </row>
    <row r="355" spans="1:2" ht="15" thickBot="1" x14ac:dyDescent="0.35">
      <c r="A355" s="24" t="s">
        <v>92</v>
      </c>
      <c r="B355" s="24" t="s">
        <v>325</v>
      </c>
    </row>
    <row r="356" spans="1:2" ht="15" thickBot="1" x14ac:dyDescent="0.35">
      <c r="A356" s="24" t="s">
        <v>93</v>
      </c>
      <c r="B356" s="24" t="s">
        <v>325</v>
      </c>
    </row>
    <row r="357" spans="1:2" ht="15" thickBot="1" x14ac:dyDescent="0.35">
      <c r="A357" s="24" t="s">
        <v>94</v>
      </c>
      <c r="B357" s="24" t="s">
        <v>325</v>
      </c>
    </row>
    <row r="358" spans="1:2" ht="15" thickBot="1" x14ac:dyDescent="0.35">
      <c r="A358" s="24" t="s">
        <v>95</v>
      </c>
      <c r="B358" s="24" t="s">
        <v>325</v>
      </c>
    </row>
    <row r="359" spans="1:2" ht="15" thickBot="1" x14ac:dyDescent="0.35">
      <c r="A359" s="24" t="s">
        <v>96</v>
      </c>
      <c r="B359" s="24" t="s">
        <v>325</v>
      </c>
    </row>
    <row r="360" spans="1:2" ht="15" thickBot="1" x14ac:dyDescent="0.35">
      <c r="A360" s="24" t="s">
        <v>97</v>
      </c>
      <c r="B360" s="24" t="s">
        <v>325</v>
      </c>
    </row>
    <row r="361" spans="1:2" ht="15" thickBot="1" x14ac:dyDescent="0.35">
      <c r="A361" s="24" t="s">
        <v>67</v>
      </c>
      <c r="B361" s="24" t="s">
        <v>325</v>
      </c>
    </row>
    <row r="362" spans="1:2" ht="29.25" customHeight="1" thickBot="1" x14ac:dyDescent="0.35">
      <c r="A362" s="24" t="s">
        <v>13</v>
      </c>
      <c r="B362" s="24" t="s">
        <v>407</v>
      </c>
    </row>
    <row r="363" spans="1:2" ht="27" customHeight="1" thickBot="1" x14ac:dyDescent="0.35">
      <c r="A363" s="24"/>
      <c r="B363" s="24" t="s">
        <v>408</v>
      </c>
    </row>
    <row r="364" spans="1:2" ht="29.25" customHeight="1" thickBot="1" x14ac:dyDescent="0.35">
      <c r="A364" s="24"/>
      <c r="B364" s="24" t="s">
        <v>409</v>
      </c>
    </row>
    <row r="365" spans="1:2" ht="18" customHeight="1" thickBot="1" x14ac:dyDescent="0.35">
      <c r="A365" s="24"/>
      <c r="B365" s="24" t="s">
        <v>405</v>
      </c>
    </row>
    <row r="366" spans="1:2" ht="29.25" customHeight="1" thickBot="1" x14ac:dyDescent="0.35">
      <c r="A366" s="24"/>
      <c r="B366" s="24" t="s">
        <v>410</v>
      </c>
    </row>
    <row r="367" spans="1:2" ht="54" customHeight="1" thickBot="1" x14ac:dyDescent="0.35">
      <c r="A367" s="24"/>
      <c r="B367" s="24" t="s">
        <v>274</v>
      </c>
    </row>
    <row r="368" spans="1:2" ht="20.25" customHeight="1" thickBot="1" x14ac:dyDescent="0.35">
      <c r="A368" s="24"/>
      <c r="B368" s="24" t="s">
        <v>411</v>
      </c>
    </row>
    <row r="369" spans="1:2" ht="27" customHeight="1" thickBot="1" x14ac:dyDescent="0.35">
      <c r="A369" s="24" t="s">
        <v>14</v>
      </c>
      <c r="B369" s="24" t="s">
        <v>407</v>
      </c>
    </row>
    <row r="370" spans="1:2" ht="29.25" customHeight="1" thickBot="1" x14ac:dyDescent="0.35">
      <c r="A370" s="24"/>
      <c r="B370" s="24" t="s">
        <v>408</v>
      </c>
    </row>
    <row r="371" spans="1:2" ht="27" customHeight="1" thickBot="1" x14ac:dyDescent="0.35">
      <c r="A371" s="24"/>
      <c r="B371" s="24" t="s">
        <v>409</v>
      </c>
    </row>
    <row r="372" spans="1:2" ht="20.25" customHeight="1" thickBot="1" x14ac:dyDescent="0.35">
      <c r="A372" s="24"/>
      <c r="B372" s="24" t="s">
        <v>405</v>
      </c>
    </row>
    <row r="373" spans="1:2" ht="27" customHeight="1" thickBot="1" x14ac:dyDescent="0.35">
      <c r="A373" s="24"/>
      <c r="B373" s="24" t="s">
        <v>410</v>
      </c>
    </row>
    <row r="374" spans="1:2" ht="56.25" customHeight="1" thickBot="1" x14ac:dyDescent="0.35">
      <c r="A374" s="24"/>
      <c r="B374" s="24" t="s">
        <v>274</v>
      </c>
    </row>
    <row r="375" spans="1:2" ht="18.75" customHeight="1" thickBot="1" x14ac:dyDescent="0.35">
      <c r="A375" s="24"/>
      <c r="B375" s="24" t="s">
        <v>411</v>
      </c>
    </row>
    <row r="376" spans="1:2" ht="29.25" customHeight="1" thickBot="1" x14ac:dyDescent="0.35">
      <c r="A376" s="24" t="s">
        <v>17</v>
      </c>
      <c r="B376" s="24" t="s">
        <v>407</v>
      </c>
    </row>
    <row r="377" spans="1:2" ht="27" customHeight="1" thickBot="1" x14ac:dyDescent="0.35">
      <c r="A377" s="24"/>
      <c r="B377" s="24" t="s">
        <v>408</v>
      </c>
    </row>
    <row r="378" spans="1:2" ht="29.25" customHeight="1" thickBot="1" x14ac:dyDescent="0.35">
      <c r="A378" s="24"/>
      <c r="B378" s="24" t="s">
        <v>409</v>
      </c>
    </row>
    <row r="379" spans="1:2" ht="18" customHeight="1" thickBot="1" x14ac:dyDescent="0.35">
      <c r="A379" s="24"/>
      <c r="B379" s="24" t="s">
        <v>405</v>
      </c>
    </row>
    <row r="380" spans="1:2" ht="29.25" customHeight="1" thickBot="1" x14ac:dyDescent="0.35">
      <c r="A380" s="24"/>
      <c r="B380" s="24" t="s">
        <v>410</v>
      </c>
    </row>
    <row r="381" spans="1:2" ht="54" customHeight="1" thickBot="1" x14ac:dyDescent="0.35">
      <c r="A381" s="24"/>
      <c r="B381" s="24" t="s">
        <v>274</v>
      </c>
    </row>
    <row r="382" spans="1:2" ht="20.25" customHeight="1" thickBot="1" x14ac:dyDescent="0.35">
      <c r="A382" s="24"/>
      <c r="B382" s="24" t="s">
        <v>411</v>
      </c>
    </row>
    <row r="383" spans="1:2" ht="27.75" customHeight="1" thickBot="1" x14ac:dyDescent="0.35">
      <c r="A383" s="24" t="s">
        <v>72</v>
      </c>
      <c r="B383" s="24" t="s">
        <v>310</v>
      </c>
    </row>
    <row r="384" spans="1:2" ht="29.25" customHeight="1" thickBot="1" x14ac:dyDescent="0.35">
      <c r="A384" s="24" t="s">
        <v>32</v>
      </c>
      <c r="B384" s="24" t="s">
        <v>407</v>
      </c>
    </row>
    <row r="385" spans="1:2" ht="27" customHeight="1" thickBot="1" x14ac:dyDescent="0.35">
      <c r="A385" s="24"/>
      <c r="B385" s="24" t="s">
        <v>412</v>
      </c>
    </row>
    <row r="386" spans="1:2" ht="29.25" customHeight="1" thickBot="1" x14ac:dyDescent="0.35">
      <c r="A386" s="24"/>
      <c r="B386" s="24" t="s">
        <v>409</v>
      </c>
    </row>
    <row r="387" spans="1:2" ht="18" customHeight="1" thickBot="1" x14ac:dyDescent="0.35">
      <c r="A387" s="24"/>
      <c r="B387" s="24" t="s">
        <v>405</v>
      </c>
    </row>
    <row r="388" spans="1:2" ht="20.25" customHeight="1" thickBot="1" x14ac:dyDescent="0.35">
      <c r="A388" s="24"/>
      <c r="B388" s="24" t="s">
        <v>411</v>
      </c>
    </row>
    <row r="389" spans="1:2" ht="27" customHeight="1" thickBot="1" x14ac:dyDescent="0.35">
      <c r="A389" s="24" t="s">
        <v>34</v>
      </c>
      <c r="B389" s="24" t="s">
        <v>412</v>
      </c>
    </row>
    <row r="390" spans="1:2" ht="20.25" customHeight="1" thickBot="1" x14ac:dyDescent="0.35">
      <c r="A390" s="24"/>
      <c r="B390" s="24" t="s">
        <v>415</v>
      </c>
    </row>
    <row r="391" spans="1:2" ht="27" customHeight="1" thickBot="1" x14ac:dyDescent="0.35">
      <c r="A391" s="24"/>
      <c r="B391" s="24" t="s">
        <v>409</v>
      </c>
    </row>
    <row r="392" spans="1:2" ht="29.25" customHeight="1" thickBot="1" x14ac:dyDescent="0.35">
      <c r="A392" s="24"/>
      <c r="B392" s="24" t="s">
        <v>414</v>
      </c>
    </row>
    <row r="393" spans="1:2" ht="18" customHeight="1" thickBot="1" x14ac:dyDescent="0.35">
      <c r="A393" s="24"/>
      <c r="B393" s="24" t="s">
        <v>405</v>
      </c>
    </row>
    <row r="394" spans="1:2" ht="29.25" customHeight="1" thickBot="1" x14ac:dyDescent="0.35">
      <c r="A394" s="24"/>
      <c r="B394" s="24" t="s">
        <v>410</v>
      </c>
    </row>
    <row r="395" spans="1:2" ht="18.75" customHeight="1" thickBot="1" x14ac:dyDescent="0.35">
      <c r="A395" s="24"/>
      <c r="B395" s="24" t="s">
        <v>327</v>
      </c>
    </row>
    <row r="396" spans="1:2" ht="29.25" customHeight="1" thickBot="1" x14ac:dyDescent="0.35">
      <c r="A396" s="24" t="s">
        <v>35</v>
      </c>
      <c r="B396" s="24" t="s">
        <v>412</v>
      </c>
    </row>
    <row r="397" spans="1:2" ht="18" customHeight="1" thickBot="1" x14ac:dyDescent="0.35">
      <c r="A397" s="24"/>
      <c r="B397" s="24" t="s">
        <v>415</v>
      </c>
    </row>
    <row r="398" spans="1:2" ht="29.25" customHeight="1" thickBot="1" x14ac:dyDescent="0.35">
      <c r="A398" s="24"/>
      <c r="B398" s="24" t="s">
        <v>409</v>
      </c>
    </row>
    <row r="399" spans="1:2" ht="27" customHeight="1" thickBot="1" x14ac:dyDescent="0.35">
      <c r="A399" s="24"/>
      <c r="B399" s="24" t="s">
        <v>414</v>
      </c>
    </row>
    <row r="400" spans="1:2" ht="20.25" customHeight="1" thickBot="1" x14ac:dyDescent="0.35">
      <c r="A400" s="24"/>
      <c r="B400" s="24" t="s">
        <v>405</v>
      </c>
    </row>
    <row r="401" spans="1:2" ht="27" customHeight="1" thickBot="1" x14ac:dyDescent="0.35">
      <c r="A401" s="24"/>
      <c r="B401" s="24" t="s">
        <v>410</v>
      </c>
    </row>
    <row r="402" spans="1:2" ht="20.25" customHeight="1" thickBot="1" x14ac:dyDescent="0.35">
      <c r="A402" s="24"/>
      <c r="B402" s="24" t="s">
        <v>328</v>
      </c>
    </row>
    <row r="403" spans="1:2" ht="15" thickBot="1" x14ac:dyDescent="0.35">
      <c r="A403" s="24" t="s">
        <v>79</v>
      </c>
      <c r="B403" s="24" t="s">
        <v>416</v>
      </c>
    </row>
    <row r="404" spans="1:2" ht="20.25" customHeight="1" thickBot="1" x14ac:dyDescent="0.35">
      <c r="A404" s="24"/>
      <c r="B404" s="24" t="s">
        <v>417</v>
      </c>
    </row>
    <row r="405" spans="1:2" ht="27.75" customHeight="1" thickBot="1" x14ac:dyDescent="0.35">
      <c r="A405" s="24" t="s">
        <v>43</v>
      </c>
      <c r="B405" s="24" t="s">
        <v>329</v>
      </c>
    </row>
    <row r="406" spans="1:2" ht="29.25" customHeight="1" thickBot="1" x14ac:dyDescent="0.35">
      <c r="A406" s="24" t="s">
        <v>44</v>
      </c>
      <c r="B406" s="24" t="s">
        <v>407</v>
      </c>
    </row>
    <row r="407" spans="1:2" ht="27" customHeight="1" thickBot="1" x14ac:dyDescent="0.35">
      <c r="A407" s="24"/>
      <c r="B407" s="24" t="s">
        <v>412</v>
      </c>
    </row>
    <row r="408" spans="1:2" ht="29.25" customHeight="1" thickBot="1" x14ac:dyDescent="0.35">
      <c r="A408" s="24"/>
      <c r="B408" s="24" t="s">
        <v>409</v>
      </c>
    </row>
    <row r="409" spans="1:2" ht="18" customHeight="1" x14ac:dyDescent="0.3">
      <c r="A409" s="24"/>
      <c r="B409" s="24" t="s">
        <v>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5"/>
  <sheetViews>
    <sheetView topLeftCell="A409" workbookViewId="0">
      <selection activeCell="A416" sqref="A416"/>
    </sheetView>
  </sheetViews>
  <sheetFormatPr defaultColWidth="8.88671875" defaultRowHeight="10.199999999999999" x14ac:dyDescent="0.2"/>
  <cols>
    <col min="1" max="1" width="8.109375" style="27" customWidth="1"/>
    <col min="2" max="2" width="24.5546875" style="27" bestFit="1" customWidth="1"/>
    <col min="3" max="3" width="23.5546875" style="27" bestFit="1" customWidth="1"/>
    <col min="4" max="16384" width="8.88671875" style="27"/>
  </cols>
  <sheetData>
    <row r="1" spans="1:3" ht="10.8" thickBot="1" x14ac:dyDescent="0.25">
      <c r="A1" s="3" t="s">
        <v>1</v>
      </c>
      <c r="B1" s="3" t="s">
        <v>112</v>
      </c>
      <c r="C1" s="3" t="s">
        <v>113</v>
      </c>
    </row>
    <row r="2" spans="1:3" ht="10.8" thickBot="1" x14ac:dyDescent="0.25">
      <c r="A2" s="24" t="s">
        <v>52</v>
      </c>
      <c r="B2" s="24" t="s">
        <v>115</v>
      </c>
      <c r="C2" s="24" t="s">
        <v>116</v>
      </c>
    </row>
    <row r="3" spans="1:3" ht="10.8" thickBot="1" x14ac:dyDescent="0.25">
      <c r="A3" s="24" t="s">
        <v>53</v>
      </c>
      <c r="B3" s="24" t="s">
        <v>117</v>
      </c>
      <c r="C3" s="24" t="s">
        <v>118</v>
      </c>
    </row>
    <row r="4" spans="1:3" ht="10.8" thickBot="1" x14ac:dyDescent="0.25">
      <c r="A4" s="24" t="s">
        <v>53</v>
      </c>
      <c r="B4" s="24" t="s">
        <v>115</v>
      </c>
      <c r="C4" s="24" t="s">
        <v>118</v>
      </c>
    </row>
    <row r="5" spans="1:3" ht="10.8" thickBot="1" x14ac:dyDescent="0.25">
      <c r="A5" s="24" t="s">
        <v>53</v>
      </c>
      <c r="B5" s="24" t="s">
        <v>119</v>
      </c>
      <c r="C5" s="24" t="s">
        <v>118</v>
      </c>
    </row>
    <row r="6" spans="1:3" ht="10.8" thickBot="1" x14ac:dyDescent="0.25">
      <c r="A6" s="24" t="s">
        <v>53</v>
      </c>
      <c r="B6" s="24" t="s">
        <v>120</v>
      </c>
      <c r="C6" s="24" t="s">
        <v>118</v>
      </c>
    </row>
    <row r="7" spans="1:3" ht="10.8" thickBot="1" x14ac:dyDescent="0.25">
      <c r="A7" s="24" t="s">
        <v>53</v>
      </c>
      <c r="B7" s="24" t="s">
        <v>121</v>
      </c>
      <c r="C7" s="24" t="s">
        <v>118</v>
      </c>
    </row>
    <row r="8" spans="1:3" ht="10.8" thickBot="1" x14ac:dyDescent="0.25">
      <c r="A8" s="24" t="s">
        <v>53</v>
      </c>
      <c r="B8" s="24" t="s">
        <v>122</v>
      </c>
      <c r="C8" s="24" t="s">
        <v>118</v>
      </c>
    </row>
    <row r="9" spans="1:3" ht="10.8" thickBot="1" x14ac:dyDescent="0.25">
      <c r="A9" s="24" t="s">
        <v>54</v>
      </c>
      <c r="B9" s="24" t="s">
        <v>117</v>
      </c>
      <c r="C9" s="24" t="s">
        <v>118</v>
      </c>
    </row>
    <row r="10" spans="1:3" ht="10.8" thickBot="1" x14ac:dyDescent="0.25">
      <c r="A10" s="24" t="s">
        <v>54</v>
      </c>
      <c r="B10" s="24" t="s">
        <v>115</v>
      </c>
      <c r="C10" s="24" t="s">
        <v>118</v>
      </c>
    </row>
    <row r="11" spans="1:3" ht="10.8" thickBot="1" x14ac:dyDescent="0.25">
      <c r="A11" s="24" t="s">
        <v>54</v>
      </c>
      <c r="B11" s="24" t="s">
        <v>119</v>
      </c>
      <c r="C11" s="24" t="s">
        <v>118</v>
      </c>
    </row>
    <row r="12" spans="1:3" ht="10.8" thickBot="1" x14ac:dyDescent="0.25">
      <c r="A12" s="24" t="s">
        <v>54</v>
      </c>
      <c r="B12" s="24" t="s">
        <v>120</v>
      </c>
      <c r="C12" s="24" t="s">
        <v>118</v>
      </c>
    </row>
    <row r="13" spans="1:3" ht="10.8" thickBot="1" x14ac:dyDescent="0.25">
      <c r="A13" s="24" t="s">
        <v>54</v>
      </c>
      <c r="B13" s="24" t="s">
        <v>121</v>
      </c>
      <c r="C13" s="24" t="s">
        <v>118</v>
      </c>
    </row>
    <row r="14" spans="1:3" ht="10.8" thickBot="1" x14ac:dyDescent="0.25">
      <c r="A14" s="24" t="s">
        <v>54</v>
      </c>
      <c r="B14" s="24" t="s">
        <v>122</v>
      </c>
      <c r="C14" s="24" t="s">
        <v>118</v>
      </c>
    </row>
    <row r="15" spans="1:3" ht="10.8" thickBot="1" x14ac:dyDescent="0.25">
      <c r="A15" s="24" t="s">
        <v>55</v>
      </c>
      <c r="B15" s="24" t="s">
        <v>117</v>
      </c>
      <c r="C15" s="24" t="s">
        <v>118</v>
      </c>
    </row>
    <row r="16" spans="1:3" ht="10.8" thickBot="1" x14ac:dyDescent="0.25">
      <c r="A16" s="24" t="s">
        <v>55</v>
      </c>
      <c r="B16" s="24" t="s">
        <v>115</v>
      </c>
      <c r="C16" s="24" t="s">
        <v>118</v>
      </c>
    </row>
    <row r="17" spans="1:3" ht="10.8" thickBot="1" x14ac:dyDescent="0.25">
      <c r="A17" s="24" t="s">
        <v>55</v>
      </c>
      <c r="B17" s="24" t="s">
        <v>119</v>
      </c>
      <c r="C17" s="24" t="s">
        <v>118</v>
      </c>
    </row>
    <row r="18" spans="1:3" ht="10.8" thickBot="1" x14ac:dyDescent="0.25">
      <c r="A18" s="24" t="s">
        <v>55</v>
      </c>
      <c r="B18" s="24" t="s">
        <v>120</v>
      </c>
      <c r="C18" s="24" t="s">
        <v>118</v>
      </c>
    </row>
    <row r="19" spans="1:3" ht="10.8" thickBot="1" x14ac:dyDescent="0.25">
      <c r="A19" s="24" t="s">
        <v>55</v>
      </c>
      <c r="B19" s="24" t="s">
        <v>121</v>
      </c>
      <c r="C19" s="24" t="s">
        <v>118</v>
      </c>
    </row>
    <row r="20" spans="1:3" ht="10.8" thickBot="1" x14ac:dyDescent="0.25">
      <c r="A20" s="24" t="s">
        <v>55</v>
      </c>
      <c r="B20" s="24" t="s">
        <v>122</v>
      </c>
      <c r="C20" s="24" t="s">
        <v>118</v>
      </c>
    </row>
    <row r="21" spans="1:3" ht="10.8" thickBot="1" x14ac:dyDescent="0.25">
      <c r="A21" s="24" t="s">
        <v>56</v>
      </c>
      <c r="B21" s="24" t="s">
        <v>117</v>
      </c>
      <c r="C21" s="24" t="s">
        <v>124</v>
      </c>
    </row>
    <row r="22" spans="1:3" ht="10.8" thickBot="1" x14ac:dyDescent="0.25">
      <c r="A22" s="24" t="s">
        <v>56</v>
      </c>
      <c r="B22" s="24" t="s">
        <v>115</v>
      </c>
      <c r="C22" s="24" t="s">
        <v>118</v>
      </c>
    </row>
    <row r="23" spans="1:3" ht="10.8" thickBot="1" x14ac:dyDescent="0.25">
      <c r="A23" s="24" t="s">
        <v>56</v>
      </c>
      <c r="B23" s="24" t="s">
        <v>121</v>
      </c>
      <c r="C23" s="24" t="s">
        <v>118</v>
      </c>
    </row>
    <row r="24" spans="1:3" ht="10.8" thickBot="1" x14ac:dyDescent="0.25">
      <c r="A24" s="24" t="s">
        <v>56</v>
      </c>
      <c r="B24" s="24" t="s">
        <v>122</v>
      </c>
      <c r="C24" s="24" t="s">
        <v>118</v>
      </c>
    </row>
    <row r="25" spans="1:3" ht="10.8" thickBot="1" x14ac:dyDescent="0.25">
      <c r="A25" s="24" t="s">
        <v>107</v>
      </c>
      <c r="B25" s="24" t="s">
        <v>121</v>
      </c>
      <c r="C25" s="24" t="s">
        <v>126</v>
      </c>
    </row>
    <row r="26" spans="1:3" ht="10.8" thickBot="1" x14ac:dyDescent="0.25">
      <c r="A26" s="24" t="s">
        <v>57</v>
      </c>
      <c r="B26" s="24" t="s">
        <v>115</v>
      </c>
      <c r="C26" s="24" t="s">
        <v>128</v>
      </c>
    </row>
    <row r="27" spans="1:3" ht="10.8" thickBot="1" x14ac:dyDescent="0.25">
      <c r="A27" s="24" t="s">
        <v>57</v>
      </c>
      <c r="B27" s="24" t="s">
        <v>121</v>
      </c>
      <c r="C27" s="24" t="s">
        <v>129</v>
      </c>
    </row>
    <row r="28" spans="1:3" ht="10.8" thickBot="1" x14ac:dyDescent="0.25">
      <c r="A28" s="24" t="s">
        <v>58</v>
      </c>
      <c r="B28" s="24" t="s">
        <v>131</v>
      </c>
      <c r="C28" s="24" t="s">
        <v>132</v>
      </c>
    </row>
    <row r="29" spans="1:3" ht="10.8" thickBot="1" x14ac:dyDescent="0.25">
      <c r="A29" s="24" t="s">
        <v>58</v>
      </c>
      <c r="B29" s="24" t="s">
        <v>121</v>
      </c>
      <c r="C29" s="24" t="s">
        <v>132</v>
      </c>
    </row>
    <row r="30" spans="1:3" ht="10.8" thickBot="1" x14ac:dyDescent="0.25">
      <c r="A30" s="24" t="s">
        <v>58</v>
      </c>
      <c r="B30" s="24" t="s">
        <v>122</v>
      </c>
      <c r="C30" s="24" t="s">
        <v>132</v>
      </c>
    </row>
    <row r="31" spans="1:3" ht="10.8" thickBot="1" x14ac:dyDescent="0.25">
      <c r="A31" s="24" t="s">
        <v>59</v>
      </c>
      <c r="B31" s="24" t="s">
        <v>131</v>
      </c>
      <c r="C31" s="24" t="s">
        <v>132</v>
      </c>
    </row>
    <row r="32" spans="1:3" ht="10.8" thickBot="1" x14ac:dyDescent="0.25">
      <c r="A32" s="24" t="s">
        <v>59</v>
      </c>
      <c r="B32" s="24" t="s">
        <v>121</v>
      </c>
      <c r="C32" s="24" t="s">
        <v>134</v>
      </c>
    </row>
    <row r="33" spans="1:3" ht="10.8" thickBot="1" x14ac:dyDescent="0.25">
      <c r="A33" s="24" t="s">
        <v>59</v>
      </c>
      <c r="B33" s="24" t="s">
        <v>122</v>
      </c>
      <c r="C33" s="24" t="s">
        <v>132</v>
      </c>
    </row>
    <row r="34" spans="1:3" ht="10.8" thickBot="1" x14ac:dyDescent="0.25">
      <c r="A34" s="24" t="s">
        <v>60</v>
      </c>
      <c r="B34" s="24" t="s">
        <v>136</v>
      </c>
      <c r="C34" s="24" t="s">
        <v>132</v>
      </c>
    </row>
    <row r="35" spans="1:3" ht="10.8" thickBot="1" x14ac:dyDescent="0.25">
      <c r="A35" s="24" t="s">
        <v>60</v>
      </c>
      <c r="B35" s="24" t="s">
        <v>131</v>
      </c>
      <c r="C35" s="24" t="s">
        <v>132</v>
      </c>
    </row>
    <row r="36" spans="1:3" ht="10.8" thickBot="1" x14ac:dyDescent="0.25">
      <c r="A36" s="24" t="s">
        <v>60</v>
      </c>
      <c r="B36" s="24" t="s">
        <v>121</v>
      </c>
      <c r="C36" s="24" t="s">
        <v>134</v>
      </c>
    </row>
    <row r="37" spans="1:3" ht="10.8" thickBot="1" x14ac:dyDescent="0.25">
      <c r="A37" s="24" t="s">
        <v>60</v>
      </c>
      <c r="B37" s="24" t="s">
        <v>122</v>
      </c>
      <c r="C37" s="24" t="s">
        <v>132</v>
      </c>
    </row>
    <row r="38" spans="1:3" ht="10.8" thickBot="1" x14ac:dyDescent="0.25">
      <c r="A38" s="24" t="s">
        <v>61</v>
      </c>
      <c r="B38" s="24" t="s">
        <v>131</v>
      </c>
      <c r="C38" s="24" t="s">
        <v>132</v>
      </c>
    </row>
    <row r="39" spans="1:3" ht="10.8" thickBot="1" x14ac:dyDescent="0.25">
      <c r="A39" s="24" t="s">
        <v>61</v>
      </c>
      <c r="B39" s="24" t="s">
        <v>120</v>
      </c>
      <c r="C39" s="24" t="s">
        <v>132</v>
      </c>
    </row>
    <row r="40" spans="1:3" ht="10.8" thickBot="1" x14ac:dyDescent="0.25">
      <c r="A40" s="24" t="s">
        <v>61</v>
      </c>
      <c r="B40" s="24" t="s">
        <v>121</v>
      </c>
      <c r="C40" s="24" t="s">
        <v>134</v>
      </c>
    </row>
    <row r="41" spans="1:3" ht="10.8" thickBot="1" x14ac:dyDescent="0.25">
      <c r="A41" s="24" t="s">
        <v>61</v>
      </c>
      <c r="B41" s="24" t="s">
        <v>122</v>
      </c>
      <c r="C41" s="24" t="s">
        <v>132</v>
      </c>
    </row>
    <row r="42" spans="1:3" ht="10.8" thickBot="1" x14ac:dyDescent="0.25">
      <c r="A42" s="24" t="s">
        <v>62</v>
      </c>
      <c r="B42" s="24" t="s">
        <v>131</v>
      </c>
      <c r="C42" s="24" t="s">
        <v>132</v>
      </c>
    </row>
    <row r="43" spans="1:3" ht="10.8" thickBot="1" x14ac:dyDescent="0.25">
      <c r="A43" s="24" t="s">
        <v>62</v>
      </c>
      <c r="B43" s="24" t="s">
        <v>119</v>
      </c>
      <c r="C43" s="24" t="s">
        <v>116</v>
      </c>
    </row>
    <row r="44" spans="1:3" ht="10.8" thickBot="1" x14ac:dyDescent="0.25">
      <c r="A44" s="24" t="s">
        <v>62</v>
      </c>
      <c r="B44" s="24" t="s">
        <v>120</v>
      </c>
      <c r="C44" s="24" t="s">
        <v>116</v>
      </c>
    </row>
    <row r="45" spans="1:3" ht="10.8" thickBot="1" x14ac:dyDescent="0.25">
      <c r="A45" s="24" t="s">
        <v>62</v>
      </c>
      <c r="B45" s="24" t="s">
        <v>121</v>
      </c>
      <c r="C45" s="24" t="s">
        <v>134</v>
      </c>
    </row>
    <row r="46" spans="1:3" ht="10.8" thickBot="1" x14ac:dyDescent="0.25">
      <c r="A46" s="24" t="s">
        <v>62</v>
      </c>
      <c r="B46" s="24" t="s">
        <v>122</v>
      </c>
      <c r="C46" s="24" t="s">
        <v>132</v>
      </c>
    </row>
    <row r="47" spans="1:3" ht="10.8" thickBot="1" x14ac:dyDescent="0.25">
      <c r="A47" s="24" t="s">
        <v>63</v>
      </c>
      <c r="B47" s="24" t="s">
        <v>131</v>
      </c>
      <c r="C47" s="24" t="s">
        <v>132</v>
      </c>
    </row>
    <row r="48" spans="1:3" ht="10.8" thickBot="1" x14ac:dyDescent="0.25">
      <c r="A48" s="24" t="s">
        <v>63</v>
      </c>
      <c r="B48" s="24" t="s">
        <v>119</v>
      </c>
      <c r="C48" s="24" t="s">
        <v>134</v>
      </c>
    </row>
    <row r="49" spans="1:3" ht="10.8" thickBot="1" x14ac:dyDescent="0.25">
      <c r="A49" s="24" t="s">
        <v>63</v>
      </c>
      <c r="B49" s="24" t="s">
        <v>120</v>
      </c>
      <c r="C49" s="24" t="s">
        <v>132</v>
      </c>
    </row>
    <row r="50" spans="1:3" ht="10.8" thickBot="1" x14ac:dyDescent="0.25">
      <c r="A50" s="24" t="s">
        <v>63</v>
      </c>
      <c r="B50" s="24" t="s">
        <v>121</v>
      </c>
      <c r="C50" s="24" t="s">
        <v>140</v>
      </c>
    </row>
    <row r="51" spans="1:3" ht="10.8" thickBot="1" x14ac:dyDescent="0.25">
      <c r="A51" s="24" t="s">
        <v>63</v>
      </c>
      <c r="B51" s="24" t="s">
        <v>122</v>
      </c>
      <c r="C51" s="24" t="s">
        <v>132</v>
      </c>
    </row>
    <row r="52" spans="1:3" ht="10.8" thickBot="1" x14ac:dyDescent="0.25">
      <c r="A52" s="24" t="s">
        <v>108</v>
      </c>
      <c r="B52" s="24" t="s">
        <v>142</v>
      </c>
      <c r="C52" s="24" t="s">
        <v>143</v>
      </c>
    </row>
    <row r="53" spans="1:3" ht="10.8" thickBot="1" x14ac:dyDescent="0.25">
      <c r="A53" s="24" t="s">
        <v>108</v>
      </c>
      <c r="B53" s="24" t="s">
        <v>144</v>
      </c>
      <c r="C53" s="24" t="s">
        <v>145</v>
      </c>
    </row>
    <row r="54" spans="1:3" ht="10.8" thickBot="1" x14ac:dyDescent="0.25">
      <c r="A54" s="24" t="s">
        <v>109</v>
      </c>
      <c r="B54" s="24" t="s">
        <v>147</v>
      </c>
      <c r="C54" s="24" t="s">
        <v>148</v>
      </c>
    </row>
    <row r="55" spans="1:3" ht="10.8" thickBot="1" x14ac:dyDescent="0.25">
      <c r="A55" s="24" t="s">
        <v>109</v>
      </c>
      <c r="B55" s="24" t="s">
        <v>120</v>
      </c>
      <c r="C55" s="24" t="s">
        <v>148</v>
      </c>
    </row>
    <row r="56" spans="1:3" ht="10.8" thickBot="1" x14ac:dyDescent="0.25">
      <c r="A56" s="24" t="s">
        <v>109</v>
      </c>
      <c r="B56" s="24" t="s">
        <v>121</v>
      </c>
      <c r="C56" s="24" t="s">
        <v>148</v>
      </c>
    </row>
    <row r="57" spans="1:3" ht="10.8" thickBot="1" x14ac:dyDescent="0.25">
      <c r="A57" s="24" t="s">
        <v>64</v>
      </c>
      <c r="B57" s="24" t="s">
        <v>150</v>
      </c>
      <c r="C57" s="24" t="s">
        <v>151</v>
      </c>
    </row>
    <row r="58" spans="1:3" ht="10.8" thickBot="1" x14ac:dyDescent="0.25">
      <c r="A58" s="24" t="s">
        <v>65</v>
      </c>
      <c r="B58" s="24" t="s">
        <v>150</v>
      </c>
      <c r="C58" s="24" t="s">
        <v>153</v>
      </c>
    </row>
    <row r="59" spans="1:3" ht="10.8" thickBot="1" x14ac:dyDescent="0.25">
      <c r="A59" s="24" t="s">
        <v>65</v>
      </c>
      <c r="B59" s="24" t="s">
        <v>150</v>
      </c>
      <c r="C59" s="24" t="s">
        <v>154</v>
      </c>
    </row>
    <row r="60" spans="1:3" ht="10.8" thickBot="1" x14ac:dyDescent="0.25">
      <c r="A60" s="24" t="s">
        <v>65</v>
      </c>
      <c r="B60" s="24" t="s">
        <v>155</v>
      </c>
      <c r="C60" s="24" t="s">
        <v>156</v>
      </c>
    </row>
    <row r="61" spans="1:3" ht="10.8" thickBot="1" x14ac:dyDescent="0.25">
      <c r="A61" s="24" t="s">
        <v>66</v>
      </c>
      <c r="B61" s="24" t="s">
        <v>150</v>
      </c>
      <c r="C61" s="24" t="s">
        <v>158</v>
      </c>
    </row>
    <row r="62" spans="1:3" ht="10.8" thickBot="1" x14ac:dyDescent="0.25">
      <c r="A62" s="24" t="s">
        <v>66</v>
      </c>
      <c r="B62" s="24" t="s">
        <v>155</v>
      </c>
      <c r="C62" s="24" t="s">
        <v>159</v>
      </c>
    </row>
    <row r="63" spans="1:3" ht="10.8" thickBot="1" x14ac:dyDescent="0.25">
      <c r="A63" s="24" t="s">
        <v>67</v>
      </c>
      <c r="B63" s="24" t="s">
        <v>150</v>
      </c>
      <c r="C63" s="24" t="s">
        <v>161</v>
      </c>
    </row>
    <row r="64" spans="1:3" ht="10.8" thickBot="1" x14ac:dyDescent="0.25">
      <c r="A64" s="24" t="s">
        <v>11</v>
      </c>
      <c r="B64" s="24" t="s">
        <v>163</v>
      </c>
      <c r="C64" s="24" t="s">
        <v>116</v>
      </c>
    </row>
    <row r="65" spans="1:3" ht="10.8" thickBot="1" x14ac:dyDescent="0.25">
      <c r="A65" s="24" t="s">
        <v>11</v>
      </c>
      <c r="B65" s="24" t="s">
        <v>164</v>
      </c>
      <c r="C65" s="24" t="s">
        <v>116</v>
      </c>
    </row>
    <row r="66" spans="1:3" ht="10.8" thickBot="1" x14ac:dyDescent="0.25">
      <c r="A66" s="24" t="s">
        <v>11</v>
      </c>
      <c r="B66" s="24" t="s">
        <v>117</v>
      </c>
      <c r="C66" s="24" t="s">
        <v>116</v>
      </c>
    </row>
    <row r="67" spans="1:3" ht="10.8" thickBot="1" x14ac:dyDescent="0.25">
      <c r="A67" s="24" t="s">
        <v>11</v>
      </c>
      <c r="B67" s="24" t="s">
        <v>119</v>
      </c>
      <c r="C67" s="24" t="s">
        <v>116</v>
      </c>
    </row>
    <row r="68" spans="1:3" ht="10.8" thickBot="1" x14ac:dyDescent="0.25">
      <c r="A68" s="24" t="s">
        <v>11</v>
      </c>
      <c r="B68" s="24" t="s">
        <v>165</v>
      </c>
      <c r="C68" s="24" t="s">
        <v>116</v>
      </c>
    </row>
    <row r="69" spans="1:3" ht="10.8" thickBot="1" x14ac:dyDescent="0.25">
      <c r="A69" s="24" t="s">
        <v>11</v>
      </c>
      <c r="B69" s="24" t="s">
        <v>121</v>
      </c>
      <c r="C69" s="24" t="s">
        <v>118</v>
      </c>
    </row>
    <row r="70" spans="1:3" ht="10.8" thickBot="1" x14ac:dyDescent="0.25">
      <c r="A70" s="24" t="s">
        <v>11</v>
      </c>
      <c r="B70" s="24" t="s">
        <v>122</v>
      </c>
      <c r="C70" s="24" t="s">
        <v>116</v>
      </c>
    </row>
    <row r="71" spans="1:3" ht="10.8" thickBot="1" x14ac:dyDescent="0.25">
      <c r="A71" s="24" t="s">
        <v>13</v>
      </c>
      <c r="B71" s="24" t="s">
        <v>163</v>
      </c>
      <c r="C71" s="24" t="s">
        <v>116</v>
      </c>
    </row>
    <row r="72" spans="1:3" ht="10.8" thickBot="1" x14ac:dyDescent="0.25">
      <c r="A72" s="24" t="s">
        <v>13</v>
      </c>
      <c r="B72" s="24" t="s">
        <v>164</v>
      </c>
      <c r="C72" s="24" t="s">
        <v>116</v>
      </c>
    </row>
    <row r="73" spans="1:3" ht="10.8" thickBot="1" x14ac:dyDescent="0.25">
      <c r="A73" s="24" t="s">
        <v>13</v>
      </c>
      <c r="B73" s="24" t="s">
        <v>117</v>
      </c>
      <c r="C73" s="24" t="s">
        <v>116</v>
      </c>
    </row>
    <row r="74" spans="1:3" ht="10.8" thickBot="1" x14ac:dyDescent="0.25">
      <c r="A74" s="24" t="s">
        <v>13</v>
      </c>
      <c r="B74" s="24" t="s">
        <v>119</v>
      </c>
      <c r="C74" s="24" t="s">
        <v>116</v>
      </c>
    </row>
    <row r="75" spans="1:3" ht="10.8" thickBot="1" x14ac:dyDescent="0.25">
      <c r="A75" s="24" t="s">
        <v>13</v>
      </c>
      <c r="B75" s="24" t="s">
        <v>165</v>
      </c>
      <c r="C75" s="24" t="s">
        <v>116</v>
      </c>
    </row>
    <row r="76" spans="1:3" ht="10.8" thickBot="1" x14ac:dyDescent="0.25">
      <c r="A76" s="24" t="s">
        <v>13</v>
      </c>
      <c r="B76" s="24" t="s">
        <v>121</v>
      </c>
      <c r="C76" s="24" t="s">
        <v>118</v>
      </c>
    </row>
    <row r="77" spans="1:3" ht="10.8" thickBot="1" x14ac:dyDescent="0.25">
      <c r="A77" s="24" t="s">
        <v>13</v>
      </c>
      <c r="B77" s="24" t="s">
        <v>122</v>
      </c>
      <c r="C77" s="24" t="s">
        <v>116</v>
      </c>
    </row>
    <row r="78" spans="1:3" ht="10.8" thickBot="1" x14ac:dyDescent="0.25">
      <c r="A78" s="24" t="s">
        <v>14</v>
      </c>
      <c r="B78" s="24" t="s">
        <v>163</v>
      </c>
      <c r="C78" s="24" t="s">
        <v>116</v>
      </c>
    </row>
    <row r="79" spans="1:3" ht="10.8" thickBot="1" x14ac:dyDescent="0.25">
      <c r="A79" s="24" t="s">
        <v>14</v>
      </c>
      <c r="B79" s="24" t="s">
        <v>164</v>
      </c>
      <c r="C79" s="24" t="s">
        <v>116</v>
      </c>
    </row>
    <row r="80" spans="1:3" ht="10.8" thickBot="1" x14ac:dyDescent="0.25">
      <c r="A80" s="24" t="s">
        <v>14</v>
      </c>
      <c r="B80" s="24" t="s">
        <v>117</v>
      </c>
      <c r="C80" s="24" t="s">
        <v>116</v>
      </c>
    </row>
    <row r="81" spans="1:3" ht="10.8" thickBot="1" x14ac:dyDescent="0.25">
      <c r="A81" s="24" t="s">
        <v>14</v>
      </c>
      <c r="B81" s="24" t="s">
        <v>119</v>
      </c>
      <c r="C81" s="24" t="s">
        <v>116</v>
      </c>
    </row>
    <row r="82" spans="1:3" ht="10.8" thickBot="1" x14ac:dyDescent="0.25">
      <c r="A82" s="24" t="s">
        <v>14</v>
      </c>
      <c r="B82" s="24" t="s">
        <v>165</v>
      </c>
      <c r="C82" s="24" t="s">
        <v>116</v>
      </c>
    </row>
    <row r="83" spans="1:3" ht="10.8" thickBot="1" x14ac:dyDescent="0.25">
      <c r="A83" s="24" t="s">
        <v>14</v>
      </c>
      <c r="B83" s="24" t="s">
        <v>121</v>
      </c>
      <c r="C83" s="24" t="s">
        <v>118</v>
      </c>
    </row>
    <row r="84" spans="1:3" ht="10.8" thickBot="1" x14ac:dyDescent="0.25">
      <c r="A84" s="24" t="s">
        <v>14</v>
      </c>
      <c r="B84" s="24" t="s">
        <v>122</v>
      </c>
      <c r="C84" s="24" t="s">
        <v>116</v>
      </c>
    </row>
    <row r="85" spans="1:3" ht="10.8" thickBot="1" x14ac:dyDescent="0.25">
      <c r="A85" s="24" t="s">
        <v>110</v>
      </c>
      <c r="B85" s="24" t="s">
        <v>163</v>
      </c>
      <c r="C85" s="24" t="s">
        <v>116</v>
      </c>
    </row>
    <row r="86" spans="1:3" ht="10.8" thickBot="1" x14ac:dyDescent="0.25">
      <c r="A86" s="24" t="s">
        <v>110</v>
      </c>
      <c r="B86" s="24" t="s">
        <v>164</v>
      </c>
      <c r="C86" s="24" t="s">
        <v>116</v>
      </c>
    </row>
    <row r="87" spans="1:3" ht="10.8" thickBot="1" x14ac:dyDescent="0.25">
      <c r="A87" s="24" t="s">
        <v>110</v>
      </c>
      <c r="B87" s="24" t="s">
        <v>117</v>
      </c>
      <c r="C87" s="24" t="s">
        <v>116</v>
      </c>
    </row>
    <row r="88" spans="1:3" ht="10.8" thickBot="1" x14ac:dyDescent="0.25">
      <c r="A88" s="24" t="s">
        <v>110</v>
      </c>
      <c r="B88" s="24" t="s">
        <v>119</v>
      </c>
      <c r="C88" s="24" t="s">
        <v>116</v>
      </c>
    </row>
    <row r="89" spans="1:3" ht="10.8" thickBot="1" x14ac:dyDescent="0.25">
      <c r="A89" s="24" t="s">
        <v>110</v>
      </c>
      <c r="B89" s="24" t="s">
        <v>165</v>
      </c>
      <c r="C89" s="24" t="s">
        <v>116</v>
      </c>
    </row>
    <row r="90" spans="1:3" ht="10.8" thickBot="1" x14ac:dyDescent="0.25">
      <c r="A90" s="24" t="s">
        <v>110</v>
      </c>
      <c r="B90" s="24" t="s">
        <v>121</v>
      </c>
      <c r="C90" s="24" t="s">
        <v>118</v>
      </c>
    </row>
    <row r="91" spans="1:3" ht="10.8" thickBot="1" x14ac:dyDescent="0.25">
      <c r="A91" s="24" t="s">
        <v>110</v>
      </c>
      <c r="B91" s="24" t="s">
        <v>122</v>
      </c>
      <c r="C91" s="24" t="s">
        <v>116</v>
      </c>
    </row>
    <row r="92" spans="1:3" ht="10.8" thickBot="1" x14ac:dyDescent="0.25">
      <c r="A92" s="24" t="s">
        <v>15</v>
      </c>
      <c r="B92" s="24" t="s">
        <v>163</v>
      </c>
      <c r="C92" s="24" t="s">
        <v>116</v>
      </c>
    </row>
    <row r="93" spans="1:3" ht="10.8" thickBot="1" x14ac:dyDescent="0.25">
      <c r="A93" s="24" t="s">
        <v>15</v>
      </c>
      <c r="B93" s="24" t="s">
        <v>164</v>
      </c>
      <c r="C93" s="24" t="s">
        <v>116</v>
      </c>
    </row>
    <row r="94" spans="1:3" ht="10.8" thickBot="1" x14ac:dyDescent="0.25">
      <c r="A94" s="24" t="s">
        <v>15</v>
      </c>
      <c r="B94" s="24" t="s">
        <v>117</v>
      </c>
      <c r="C94" s="24" t="s">
        <v>116</v>
      </c>
    </row>
    <row r="95" spans="1:3" ht="10.8" thickBot="1" x14ac:dyDescent="0.25">
      <c r="A95" s="24" t="s">
        <v>15</v>
      </c>
      <c r="B95" s="24" t="s">
        <v>119</v>
      </c>
      <c r="C95" s="24" t="s">
        <v>116</v>
      </c>
    </row>
    <row r="96" spans="1:3" ht="10.8" thickBot="1" x14ac:dyDescent="0.25">
      <c r="A96" s="24" t="s">
        <v>15</v>
      </c>
      <c r="B96" s="24" t="s">
        <v>165</v>
      </c>
      <c r="C96" s="24" t="s">
        <v>116</v>
      </c>
    </row>
    <row r="97" spans="1:3" ht="10.8" thickBot="1" x14ac:dyDescent="0.25">
      <c r="A97" s="24" t="s">
        <v>15</v>
      </c>
      <c r="B97" s="24" t="s">
        <v>121</v>
      </c>
      <c r="C97" s="24" t="s">
        <v>118</v>
      </c>
    </row>
    <row r="98" spans="1:3" ht="10.8" thickBot="1" x14ac:dyDescent="0.25">
      <c r="A98" s="24" t="s">
        <v>15</v>
      </c>
      <c r="B98" s="24" t="s">
        <v>122</v>
      </c>
      <c r="C98" s="24" t="s">
        <v>116</v>
      </c>
    </row>
    <row r="99" spans="1:3" ht="10.8" thickBot="1" x14ac:dyDescent="0.25">
      <c r="A99" s="24" t="s">
        <v>16</v>
      </c>
      <c r="B99" s="24" t="s">
        <v>163</v>
      </c>
      <c r="C99" s="24" t="s">
        <v>116</v>
      </c>
    </row>
    <row r="100" spans="1:3" ht="10.8" thickBot="1" x14ac:dyDescent="0.25">
      <c r="A100" s="24" t="s">
        <v>16</v>
      </c>
      <c r="B100" s="24" t="s">
        <v>164</v>
      </c>
      <c r="C100" s="24" t="s">
        <v>116</v>
      </c>
    </row>
    <row r="101" spans="1:3" ht="10.8" thickBot="1" x14ac:dyDescent="0.25">
      <c r="A101" s="24" t="s">
        <v>16</v>
      </c>
      <c r="B101" s="24" t="s">
        <v>117</v>
      </c>
      <c r="C101" s="24" t="s">
        <v>116</v>
      </c>
    </row>
    <row r="102" spans="1:3" ht="10.8" thickBot="1" x14ac:dyDescent="0.25">
      <c r="A102" s="24" t="s">
        <v>16</v>
      </c>
      <c r="B102" s="24" t="s">
        <v>119</v>
      </c>
      <c r="C102" s="24" t="s">
        <v>116</v>
      </c>
    </row>
    <row r="103" spans="1:3" ht="10.8" thickBot="1" x14ac:dyDescent="0.25">
      <c r="A103" s="24" t="s">
        <v>16</v>
      </c>
      <c r="B103" s="24" t="s">
        <v>165</v>
      </c>
      <c r="C103" s="24" t="s">
        <v>116</v>
      </c>
    </row>
    <row r="104" spans="1:3" ht="10.8" thickBot="1" x14ac:dyDescent="0.25">
      <c r="A104" s="24" t="s">
        <v>16</v>
      </c>
      <c r="B104" s="24" t="s">
        <v>121</v>
      </c>
      <c r="C104" s="24" t="s">
        <v>118</v>
      </c>
    </row>
    <row r="105" spans="1:3" ht="10.8" thickBot="1" x14ac:dyDescent="0.25">
      <c r="A105" s="24" t="s">
        <v>16</v>
      </c>
      <c r="B105" s="24" t="s">
        <v>122</v>
      </c>
      <c r="C105" s="24" t="s">
        <v>116</v>
      </c>
    </row>
    <row r="106" spans="1:3" ht="10.8" thickBot="1" x14ac:dyDescent="0.25">
      <c r="A106" s="24" t="s">
        <v>17</v>
      </c>
      <c r="B106" s="24" t="s">
        <v>163</v>
      </c>
      <c r="C106" s="24" t="s">
        <v>116</v>
      </c>
    </row>
    <row r="107" spans="1:3" ht="10.8" thickBot="1" x14ac:dyDescent="0.25">
      <c r="A107" s="24" t="s">
        <v>17</v>
      </c>
      <c r="B107" s="24" t="s">
        <v>164</v>
      </c>
      <c r="C107" s="24" t="s">
        <v>116</v>
      </c>
    </row>
    <row r="108" spans="1:3" ht="10.8" thickBot="1" x14ac:dyDescent="0.25">
      <c r="A108" s="24" t="s">
        <v>17</v>
      </c>
      <c r="B108" s="24" t="s">
        <v>117</v>
      </c>
      <c r="C108" s="24" t="s">
        <v>116</v>
      </c>
    </row>
    <row r="109" spans="1:3" ht="10.8" thickBot="1" x14ac:dyDescent="0.25">
      <c r="A109" s="24" t="s">
        <v>17</v>
      </c>
      <c r="B109" s="24" t="s">
        <v>119</v>
      </c>
      <c r="C109" s="24" t="s">
        <v>116</v>
      </c>
    </row>
    <row r="110" spans="1:3" ht="10.8" thickBot="1" x14ac:dyDescent="0.25">
      <c r="A110" s="24" t="s">
        <v>17</v>
      </c>
      <c r="B110" s="24" t="s">
        <v>165</v>
      </c>
      <c r="C110" s="24" t="s">
        <v>116</v>
      </c>
    </row>
    <row r="111" spans="1:3" ht="10.8" thickBot="1" x14ac:dyDescent="0.25">
      <c r="A111" s="24" t="s">
        <v>17</v>
      </c>
      <c r="B111" s="24" t="s">
        <v>121</v>
      </c>
      <c r="C111" s="24" t="s">
        <v>118</v>
      </c>
    </row>
    <row r="112" spans="1:3" ht="10.8" thickBot="1" x14ac:dyDescent="0.25">
      <c r="A112" s="24" t="s">
        <v>17</v>
      </c>
      <c r="B112" s="24" t="s">
        <v>122</v>
      </c>
      <c r="C112" s="24" t="s">
        <v>116</v>
      </c>
    </row>
    <row r="113" spans="1:3" ht="10.8" thickBot="1" x14ac:dyDescent="0.25">
      <c r="A113" s="24" t="s">
        <v>18</v>
      </c>
      <c r="B113" s="24" t="s">
        <v>163</v>
      </c>
      <c r="C113" s="24" t="s">
        <v>116</v>
      </c>
    </row>
    <row r="114" spans="1:3" ht="10.8" thickBot="1" x14ac:dyDescent="0.25">
      <c r="A114" s="24" t="s">
        <v>18</v>
      </c>
      <c r="B114" s="24" t="s">
        <v>164</v>
      </c>
      <c r="C114" s="24" t="s">
        <v>116</v>
      </c>
    </row>
    <row r="115" spans="1:3" ht="10.8" thickBot="1" x14ac:dyDescent="0.25">
      <c r="A115" s="24" t="s">
        <v>18</v>
      </c>
      <c r="B115" s="24" t="s">
        <v>117</v>
      </c>
      <c r="C115" s="24" t="s">
        <v>116</v>
      </c>
    </row>
    <row r="116" spans="1:3" ht="10.8" thickBot="1" x14ac:dyDescent="0.25">
      <c r="A116" s="24" t="s">
        <v>18</v>
      </c>
      <c r="B116" s="24" t="s">
        <v>119</v>
      </c>
      <c r="C116" s="24" t="s">
        <v>116</v>
      </c>
    </row>
    <row r="117" spans="1:3" ht="10.8" thickBot="1" x14ac:dyDescent="0.25">
      <c r="A117" s="24" t="s">
        <v>18</v>
      </c>
      <c r="B117" s="24" t="s">
        <v>165</v>
      </c>
      <c r="C117" s="24" t="s">
        <v>116</v>
      </c>
    </row>
    <row r="118" spans="1:3" ht="10.8" thickBot="1" x14ac:dyDescent="0.25">
      <c r="A118" s="24" t="s">
        <v>18</v>
      </c>
      <c r="B118" s="24" t="s">
        <v>121</v>
      </c>
      <c r="C118" s="24" t="s">
        <v>118</v>
      </c>
    </row>
    <row r="119" spans="1:3" ht="10.8" thickBot="1" x14ac:dyDescent="0.25">
      <c r="A119" s="24" t="s">
        <v>18</v>
      </c>
      <c r="B119" s="24" t="s">
        <v>122</v>
      </c>
      <c r="C119" s="24" t="s">
        <v>116</v>
      </c>
    </row>
    <row r="120" spans="1:3" ht="10.8" thickBot="1" x14ac:dyDescent="0.25">
      <c r="A120" s="24" t="s">
        <v>68</v>
      </c>
      <c r="B120" s="24" t="s">
        <v>174</v>
      </c>
      <c r="C120" s="24" t="s">
        <v>129</v>
      </c>
    </row>
    <row r="121" spans="1:3" ht="10.8" thickBot="1" x14ac:dyDescent="0.25">
      <c r="A121" s="24" t="s">
        <v>68</v>
      </c>
      <c r="B121" s="24" t="s">
        <v>175</v>
      </c>
      <c r="C121" s="24" t="s">
        <v>118</v>
      </c>
    </row>
    <row r="122" spans="1:3" ht="10.8" thickBot="1" x14ac:dyDescent="0.25">
      <c r="A122" s="24" t="s">
        <v>68</v>
      </c>
      <c r="B122" s="24" t="s">
        <v>117</v>
      </c>
      <c r="C122" s="24" t="s">
        <v>118</v>
      </c>
    </row>
    <row r="123" spans="1:3" ht="10.8" thickBot="1" x14ac:dyDescent="0.25">
      <c r="A123" s="24" t="s">
        <v>68</v>
      </c>
      <c r="B123" s="24" t="s">
        <v>176</v>
      </c>
      <c r="C123" s="24" t="s">
        <v>118</v>
      </c>
    </row>
    <row r="124" spans="1:3" ht="10.8" thickBot="1" x14ac:dyDescent="0.25">
      <c r="A124" s="24" t="s">
        <v>68</v>
      </c>
      <c r="B124" s="24" t="s">
        <v>120</v>
      </c>
      <c r="C124" s="24" t="s">
        <v>118</v>
      </c>
    </row>
    <row r="125" spans="1:3" ht="10.8" thickBot="1" x14ac:dyDescent="0.25">
      <c r="A125" s="24" t="s">
        <v>68</v>
      </c>
      <c r="B125" s="24" t="s">
        <v>121</v>
      </c>
      <c r="C125" s="24" t="s">
        <v>177</v>
      </c>
    </row>
    <row r="126" spans="1:3" ht="10.8" thickBot="1" x14ac:dyDescent="0.25">
      <c r="A126" s="24" t="s">
        <v>68</v>
      </c>
      <c r="B126" s="24" t="s">
        <v>122</v>
      </c>
      <c r="C126" s="24" t="s">
        <v>118</v>
      </c>
    </row>
    <row r="127" spans="1:3" ht="10.8" thickBot="1" x14ac:dyDescent="0.25">
      <c r="A127" s="24" t="s">
        <v>69</v>
      </c>
      <c r="B127" s="24" t="s">
        <v>174</v>
      </c>
      <c r="C127" s="24" t="s">
        <v>129</v>
      </c>
    </row>
    <row r="128" spans="1:3" ht="10.8" thickBot="1" x14ac:dyDescent="0.25">
      <c r="A128" s="24" t="s">
        <v>69</v>
      </c>
      <c r="B128" s="24" t="s">
        <v>175</v>
      </c>
      <c r="C128" s="24" t="s">
        <v>118</v>
      </c>
    </row>
    <row r="129" spans="1:3" ht="10.8" thickBot="1" x14ac:dyDescent="0.25">
      <c r="A129" s="24" t="s">
        <v>69</v>
      </c>
      <c r="B129" s="24" t="s">
        <v>117</v>
      </c>
      <c r="C129" s="24" t="s">
        <v>118</v>
      </c>
    </row>
    <row r="130" spans="1:3" ht="10.8" thickBot="1" x14ac:dyDescent="0.25">
      <c r="A130" s="24" t="s">
        <v>69</v>
      </c>
      <c r="B130" s="24" t="s">
        <v>176</v>
      </c>
      <c r="C130" s="24" t="s">
        <v>118</v>
      </c>
    </row>
    <row r="131" spans="1:3" ht="10.8" thickBot="1" x14ac:dyDescent="0.25">
      <c r="A131" s="24" t="s">
        <v>69</v>
      </c>
      <c r="B131" s="24" t="s">
        <v>120</v>
      </c>
      <c r="C131" s="24" t="s">
        <v>118</v>
      </c>
    </row>
    <row r="132" spans="1:3" ht="10.8" thickBot="1" x14ac:dyDescent="0.25">
      <c r="A132" s="24" t="s">
        <v>69</v>
      </c>
      <c r="B132" s="24" t="s">
        <v>121</v>
      </c>
      <c r="C132" s="24" t="s">
        <v>129</v>
      </c>
    </row>
    <row r="133" spans="1:3" ht="10.8" thickBot="1" x14ac:dyDescent="0.25">
      <c r="A133" s="24" t="s">
        <v>69</v>
      </c>
      <c r="B133" s="24" t="s">
        <v>179</v>
      </c>
      <c r="C133" s="24" t="s">
        <v>118</v>
      </c>
    </row>
    <row r="134" spans="1:3" ht="10.8" thickBot="1" x14ac:dyDescent="0.25">
      <c r="A134" s="24" t="s">
        <v>69</v>
      </c>
      <c r="B134" s="24" t="s">
        <v>122</v>
      </c>
      <c r="C134" s="24" t="s">
        <v>118</v>
      </c>
    </row>
    <row r="135" spans="1:3" ht="10.8" thickBot="1" x14ac:dyDescent="0.25">
      <c r="A135" s="24" t="s">
        <v>70</v>
      </c>
      <c r="B135" s="24" t="s">
        <v>174</v>
      </c>
      <c r="C135" s="24" t="s">
        <v>129</v>
      </c>
    </row>
    <row r="136" spans="1:3" ht="10.8" thickBot="1" x14ac:dyDescent="0.25">
      <c r="A136" s="24" t="s">
        <v>70</v>
      </c>
      <c r="B136" s="24" t="s">
        <v>175</v>
      </c>
      <c r="C136" s="24" t="s">
        <v>118</v>
      </c>
    </row>
    <row r="137" spans="1:3" ht="10.8" thickBot="1" x14ac:dyDescent="0.25">
      <c r="A137" s="24" t="s">
        <v>70</v>
      </c>
      <c r="B137" s="24" t="s">
        <v>117</v>
      </c>
      <c r="C137" s="24" t="s">
        <v>118</v>
      </c>
    </row>
    <row r="138" spans="1:3" ht="10.8" thickBot="1" x14ac:dyDescent="0.25">
      <c r="A138" s="24" t="s">
        <v>70</v>
      </c>
      <c r="B138" s="24" t="s">
        <v>181</v>
      </c>
      <c r="C138" s="24" t="s">
        <v>118</v>
      </c>
    </row>
    <row r="139" spans="1:3" ht="10.8" thickBot="1" x14ac:dyDescent="0.25">
      <c r="A139" s="24" t="s">
        <v>70</v>
      </c>
      <c r="B139" s="24" t="s">
        <v>120</v>
      </c>
      <c r="C139" s="24" t="s">
        <v>118</v>
      </c>
    </row>
    <row r="140" spans="1:3" ht="10.8" thickBot="1" x14ac:dyDescent="0.25">
      <c r="A140" s="24" t="s">
        <v>70</v>
      </c>
      <c r="B140" s="24" t="s">
        <v>121</v>
      </c>
      <c r="C140" s="24" t="s">
        <v>182</v>
      </c>
    </row>
    <row r="141" spans="1:3" ht="10.8" thickBot="1" x14ac:dyDescent="0.25">
      <c r="A141" s="24" t="s">
        <v>70</v>
      </c>
      <c r="B141" s="24" t="s">
        <v>179</v>
      </c>
      <c r="C141" s="24" t="s">
        <v>118</v>
      </c>
    </row>
    <row r="142" spans="1:3" ht="10.8" thickBot="1" x14ac:dyDescent="0.25">
      <c r="A142" s="24" t="s">
        <v>70</v>
      </c>
      <c r="B142" s="24" t="s">
        <v>122</v>
      </c>
      <c r="C142" s="24" t="s">
        <v>118</v>
      </c>
    </row>
    <row r="143" spans="1:3" ht="10.8" thickBot="1" x14ac:dyDescent="0.25">
      <c r="A143" s="24" t="s">
        <v>71</v>
      </c>
      <c r="B143" s="24" t="s">
        <v>174</v>
      </c>
      <c r="C143" s="24" t="s">
        <v>129</v>
      </c>
    </row>
    <row r="144" spans="1:3" ht="10.8" thickBot="1" x14ac:dyDescent="0.25">
      <c r="A144" s="24" t="s">
        <v>71</v>
      </c>
      <c r="B144" s="24" t="s">
        <v>175</v>
      </c>
      <c r="C144" s="24" t="s">
        <v>118</v>
      </c>
    </row>
    <row r="145" spans="1:3" ht="10.8" thickBot="1" x14ac:dyDescent="0.25">
      <c r="A145" s="24" t="s">
        <v>71</v>
      </c>
      <c r="B145" s="24" t="s">
        <v>117</v>
      </c>
      <c r="C145" s="24" t="s">
        <v>118</v>
      </c>
    </row>
    <row r="146" spans="1:3" ht="10.8" thickBot="1" x14ac:dyDescent="0.25">
      <c r="A146" s="24" t="s">
        <v>71</v>
      </c>
      <c r="B146" s="24" t="s">
        <v>184</v>
      </c>
      <c r="C146" s="24" t="s">
        <v>118</v>
      </c>
    </row>
    <row r="147" spans="1:3" ht="10.8" thickBot="1" x14ac:dyDescent="0.25">
      <c r="A147" s="24" t="s">
        <v>71</v>
      </c>
      <c r="B147" s="24" t="s">
        <v>181</v>
      </c>
      <c r="C147" s="24" t="s">
        <v>118</v>
      </c>
    </row>
    <row r="148" spans="1:3" ht="10.8" thickBot="1" x14ac:dyDescent="0.25">
      <c r="A148" s="24" t="s">
        <v>71</v>
      </c>
      <c r="B148" s="24" t="s">
        <v>120</v>
      </c>
      <c r="C148" s="24" t="s">
        <v>118</v>
      </c>
    </row>
    <row r="149" spans="1:3" ht="10.8" thickBot="1" x14ac:dyDescent="0.25">
      <c r="A149" s="24" t="s">
        <v>71</v>
      </c>
      <c r="B149" s="24" t="s">
        <v>165</v>
      </c>
      <c r="C149" s="24" t="s">
        <v>118</v>
      </c>
    </row>
    <row r="150" spans="1:3" ht="10.8" thickBot="1" x14ac:dyDescent="0.25">
      <c r="A150" s="24" t="s">
        <v>71</v>
      </c>
      <c r="B150" s="24" t="s">
        <v>121</v>
      </c>
      <c r="C150" s="24" t="s">
        <v>185</v>
      </c>
    </row>
    <row r="151" spans="1:3" ht="10.8" thickBot="1" x14ac:dyDescent="0.25">
      <c r="A151" s="24" t="s">
        <v>71</v>
      </c>
      <c r="B151" s="24" t="s">
        <v>122</v>
      </c>
      <c r="C151" s="24" t="s">
        <v>118</v>
      </c>
    </row>
    <row r="152" spans="1:3" ht="10.8" thickBot="1" x14ac:dyDescent="0.25">
      <c r="A152" s="24" t="s">
        <v>71</v>
      </c>
      <c r="B152" s="24" t="s">
        <v>186</v>
      </c>
      <c r="C152" s="24" t="s">
        <v>118</v>
      </c>
    </row>
    <row r="153" spans="1:3" ht="10.8" thickBot="1" x14ac:dyDescent="0.25">
      <c r="A153" s="24" t="s">
        <v>72</v>
      </c>
      <c r="B153" s="24" t="s">
        <v>115</v>
      </c>
      <c r="C153" s="24" t="s">
        <v>188</v>
      </c>
    </row>
    <row r="154" spans="1:3" ht="10.8" thickBot="1" x14ac:dyDescent="0.25">
      <c r="A154" s="24" t="s">
        <v>19</v>
      </c>
      <c r="B154" s="24" t="s">
        <v>174</v>
      </c>
      <c r="C154" s="24" t="s">
        <v>190</v>
      </c>
    </row>
    <row r="155" spans="1:3" ht="10.8" thickBot="1" x14ac:dyDescent="0.25">
      <c r="A155" s="24" t="s">
        <v>19</v>
      </c>
      <c r="B155" s="24" t="s">
        <v>191</v>
      </c>
      <c r="C155" s="24" t="s">
        <v>190</v>
      </c>
    </row>
    <row r="156" spans="1:3" ht="10.8" thickBot="1" x14ac:dyDescent="0.25">
      <c r="A156" s="24" t="s">
        <v>19</v>
      </c>
      <c r="B156" s="24" t="s">
        <v>122</v>
      </c>
      <c r="C156" s="24" t="s">
        <v>190</v>
      </c>
    </row>
    <row r="157" spans="1:3" ht="10.8" thickBot="1" x14ac:dyDescent="0.25">
      <c r="A157" s="24" t="s">
        <v>73</v>
      </c>
      <c r="B157" s="24" t="s">
        <v>193</v>
      </c>
      <c r="C157" s="24" t="s">
        <v>194</v>
      </c>
    </row>
    <row r="158" spans="1:3" ht="10.8" thickBot="1" x14ac:dyDescent="0.25">
      <c r="A158" s="24" t="s">
        <v>74</v>
      </c>
      <c r="B158" s="24" t="s">
        <v>150</v>
      </c>
      <c r="C158" s="24" t="s">
        <v>196</v>
      </c>
    </row>
    <row r="159" spans="1:3" ht="10.8" thickBot="1" x14ac:dyDescent="0.25">
      <c r="A159" s="24" t="s">
        <v>74</v>
      </c>
      <c r="B159" s="24" t="s">
        <v>121</v>
      </c>
      <c r="C159" s="24" t="s">
        <v>197</v>
      </c>
    </row>
    <row r="160" spans="1:3" ht="10.8" thickBot="1" x14ac:dyDescent="0.25">
      <c r="A160" s="24" t="s">
        <v>20</v>
      </c>
      <c r="B160" s="24" t="s">
        <v>163</v>
      </c>
      <c r="C160" s="24" t="s">
        <v>118</v>
      </c>
    </row>
    <row r="161" spans="1:3" ht="10.8" thickBot="1" x14ac:dyDescent="0.25">
      <c r="A161" s="24" t="s">
        <v>20</v>
      </c>
      <c r="B161" s="24" t="s">
        <v>174</v>
      </c>
      <c r="C161" s="24" t="s">
        <v>129</v>
      </c>
    </row>
    <row r="162" spans="1:3" ht="10.8" thickBot="1" x14ac:dyDescent="0.25">
      <c r="A162" s="24" t="s">
        <v>20</v>
      </c>
      <c r="B162" s="24" t="s">
        <v>175</v>
      </c>
      <c r="C162" s="24" t="s">
        <v>118</v>
      </c>
    </row>
    <row r="163" spans="1:3" ht="10.8" thickBot="1" x14ac:dyDescent="0.25">
      <c r="A163" s="24" t="s">
        <v>20</v>
      </c>
      <c r="B163" s="24" t="s">
        <v>117</v>
      </c>
      <c r="C163" s="24" t="s">
        <v>118</v>
      </c>
    </row>
    <row r="164" spans="1:3" ht="10.8" thickBot="1" x14ac:dyDescent="0.25">
      <c r="A164" s="24" t="s">
        <v>20</v>
      </c>
      <c r="B164" s="24" t="s">
        <v>199</v>
      </c>
      <c r="C164" s="24" t="s">
        <v>200</v>
      </c>
    </row>
    <row r="165" spans="1:3" ht="10.8" thickBot="1" x14ac:dyDescent="0.25">
      <c r="A165" s="24" t="s">
        <v>20</v>
      </c>
      <c r="B165" s="24" t="s">
        <v>165</v>
      </c>
      <c r="C165" s="24" t="s">
        <v>118</v>
      </c>
    </row>
    <row r="166" spans="1:3" ht="10.8" thickBot="1" x14ac:dyDescent="0.25">
      <c r="A166" s="24" t="s">
        <v>20</v>
      </c>
      <c r="B166" s="24" t="s">
        <v>121</v>
      </c>
      <c r="C166" s="24" t="s">
        <v>118</v>
      </c>
    </row>
    <row r="167" spans="1:3" ht="10.8" thickBot="1" x14ac:dyDescent="0.25">
      <c r="A167" s="24" t="s">
        <v>20</v>
      </c>
      <c r="B167" s="24" t="s">
        <v>122</v>
      </c>
      <c r="C167" s="24" t="s">
        <v>118</v>
      </c>
    </row>
    <row r="168" spans="1:3" ht="10.8" thickBot="1" x14ac:dyDescent="0.25">
      <c r="A168" s="24" t="s">
        <v>21</v>
      </c>
      <c r="B168" s="24" t="s">
        <v>163</v>
      </c>
      <c r="C168" s="24" t="s">
        <v>118</v>
      </c>
    </row>
    <row r="169" spans="1:3" ht="10.8" thickBot="1" x14ac:dyDescent="0.25">
      <c r="A169" s="24" t="s">
        <v>21</v>
      </c>
      <c r="B169" s="24" t="s">
        <v>174</v>
      </c>
      <c r="C169" s="24" t="s">
        <v>129</v>
      </c>
    </row>
    <row r="170" spans="1:3" ht="10.8" thickBot="1" x14ac:dyDescent="0.25">
      <c r="A170" s="24" t="s">
        <v>21</v>
      </c>
      <c r="B170" s="24" t="s">
        <v>175</v>
      </c>
      <c r="C170" s="24" t="s">
        <v>118</v>
      </c>
    </row>
    <row r="171" spans="1:3" ht="10.8" thickBot="1" x14ac:dyDescent="0.25">
      <c r="A171" s="24" t="s">
        <v>21</v>
      </c>
      <c r="B171" s="24" t="s">
        <v>117</v>
      </c>
      <c r="C171" s="24" t="s">
        <v>118</v>
      </c>
    </row>
    <row r="172" spans="1:3" ht="10.8" thickBot="1" x14ac:dyDescent="0.25">
      <c r="A172" s="24" t="s">
        <v>21</v>
      </c>
      <c r="B172" s="24" t="s">
        <v>199</v>
      </c>
      <c r="C172" s="24" t="s">
        <v>202</v>
      </c>
    </row>
    <row r="173" spans="1:3" ht="10.8" thickBot="1" x14ac:dyDescent="0.25">
      <c r="A173" s="24" t="s">
        <v>21</v>
      </c>
      <c r="B173" s="24" t="s">
        <v>120</v>
      </c>
      <c r="C173" s="24" t="s">
        <v>118</v>
      </c>
    </row>
    <row r="174" spans="1:3" ht="10.8" thickBot="1" x14ac:dyDescent="0.25">
      <c r="A174" s="24" t="s">
        <v>21</v>
      </c>
      <c r="B174" s="24" t="s">
        <v>165</v>
      </c>
      <c r="C174" s="24" t="s">
        <v>118</v>
      </c>
    </row>
    <row r="175" spans="1:3" ht="10.8" thickBot="1" x14ac:dyDescent="0.25">
      <c r="A175" s="24" t="s">
        <v>21</v>
      </c>
      <c r="B175" s="24" t="s">
        <v>121</v>
      </c>
      <c r="C175" s="24" t="s">
        <v>118</v>
      </c>
    </row>
    <row r="176" spans="1:3" ht="10.8" thickBot="1" x14ac:dyDescent="0.25">
      <c r="A176" s="24" t="s">
        <v>21</v>
      </c>
      <c r="B176" s="24" t="s">
        <v>122</v>
      </c>
      <c r="C176" s="24" t="s">
        <v>118</v>
      </c>
    </row>
    <row r="177" spans="1:3" ht="10.8" thickBot="1" x14ac:dyDescent="0.25">
      <c r="A177" s="24" t="s">
        <v>22</v>
      </c>
      <c r="B177" s="24" t="s">
        <v>163</v>
      </c>
      <c r="C177" s="24" t="s">
        <v>118</v>
      </c>
    </row>
    <row r="178" spans="1:3" ht="10.8" thickBot="1" x14ac:dyDescent="0.25">
      <c r="A178" s="24" t="s">
        <v>22</v>
      </c>
      <c r="B178" s="24" t="s">
        <v>174</v>
      </c>
      <c r="C178" s="24" t="s">
        <v>129</v>
      </c>
    </row>
    <row r="179" spans="1:3" ht="10.8" thickBot="1" x14ac:dyDescent="0.25">
      <c r="A179" s="24" t="s">
        <v>22</v>
      </c>
      <c r="B179" s="24" t="s">
        <v>175</v>
      </c>
      <c r="C179" s="24" t="s">
        <v>118</v>
      </c>
    </row>
    <row r="180" spans="1:3" ht="10.8" thickBot="1" x14ac:dyDescent="0.25">
      <c r="A180" s="24" t="s">
        <v>22</v>
      </c>
      <c r="B180" s="24" t="s">
        <v>117</v>
      </c>
      <c r="C180" s="24" t="s">
        <v>118</v>
      </c>
    </row>
    <row r="181" spans="1:3" ht="10.8" thickBot="1" x14ac:dyDescent="0.25">
      <c r="A181" s="24" t="s">
        <v>22</v>
      </c>
      <c r="B181" s="24" t="s">
        <v>199</v>
      </c>
      <c r="C181" s="24" t="s">
        <v>204</v>
      </c>
    </row>
    <row r="182" spans="1:3" ht="10.8" thickBot="1" x14ac:dyDescent="0.25">
      <c r="A182" s="24" t="s">
        <v>22</v>
      </c>
      <c r="B182" s="24" t="s">
        <v>165</v>
      </c>
      <c r="C182" s="24" t="s">
        <v>118</v>
      </c>
    </row>
    <row r="183" spans="1:3" ht="10.8" thickBot="1" x14ac:dyDescent="0.25">
      <c r="A183" s="24" t="s">
        <v>22</v>
      </c>
      <c r="B183" s="24" t="s">
        <v>121</v>
      </c>
      <c r="C183" s="24" t="s">
        <v>118</v>
      </c>
    </row>
    <row r="184" spans="1:3" ht="10.8" thickBot="1" x14ac:dyDescent="0.25">
      <c r="A184" s="24" t="s">
        <v>22</v>
      </c>
      <c r="B184" s="24" t="s">
        <v>122</v>
      </c>
      <c r="C184" s="24" t="s">
        <v>118</v>
      </c>
    </row>
    <row r="185" spans="1:3" ht="10.8" thickBot="1" x14ac:dyDescent="0.25">
      <c r="A185" s="24" t="s">
        <v>23</v>
      </c>
      <c r="B185" s="24" t="s">
        <v>163</v>
      </c>
      <c r="C185" s="24" t="s">
        <v>118</v>
      </c>
    </row>
    <row r="186" spans="1:3" ht="10.8" thickBot="1" x14ac:dyDescent="0.25">
      <c r="A186" s="24" t="s">
        <v>23</v>
      </c>
      <c r="B186" s="24" t="s">
        <v>174</v>
      </c>
      <c r="C186" s="24" t="s">
        <v>129</v>
      </c>
    </row>
    <row r="187" spans="1:3" ht="10.8" thickBot="1" x14ac:dyDescent="0.25">
      <c r="A187" s="24" t="s">
        <v>23</v>
      </c>
      <c r="B187" s="24" t="s">
        <v>175</v>
      </c>
      <c r="C187" s="24" t="s">
        <v>118</v>
      </c>
    </row>
    <row r="188" spans="1:3" ht="10.8" thickBot="1" x14ac:dyDescent="0.25">
      <c r="A188" s="24" t="s">
        <v>23</v>
      </c>
      <c r="B188" s="24" t="s">
        <v>117</v>
      </c>
      <c r="C188" s="24" t="s">
        <v>118</v>
      </c>
    </row>
    <row r="189" spans="1:3" ht="10.8" thickBot="1" x14ac:dyDescent="0.25">
      <c r="A189" s="24" t="s">
        <v>23</v>
      </c>
      <c r="B189" s="24" t="s">
        <v>199</v>
      </c>
      <c r="C189" s="24" t="s">
        <v>206</v>
      </c>
    </row>
    <row r="190" spans="1:3" ht="10.8" thickBot="1" x14ac:dyDescent="0.25">
      <c r="A190" s="24" t="s">
        <v>23</v>
      </c>
      <c r="B190" s="24" t="s">
        <v>165</v>
      </c>
      <c r="C190" s="24" t="s">
        <v>118</v>
      </c>
    </row>
    <row r="191" spans="1:3" ht="10.8" thickBot="1" x14ac:dyDescent="0.25">
      <c r="A191" s="24" t="s">
        <v>23</v>
      </c>
      <c r="B191" s="24" t="s">
        <v>121</v>
      </c>
      <c r="C191" s="24" t="s">
        <v>118</v>
      </c>
    </row>
    <row r="192" spans="1:3" ht="10.8" thickBot="1" x14ac:dyDescent="0.25">
      <c r="A192" s="24" t="s">
        <v>23</v>
      </c>
      <c r="B192" s="24" t="s">
        <v>122</v>
      </c>
      <c r="C192" s="24" t="s">
        <v>118</v>
      </c>
    </row>
    <row r="193" spans="1:3" ht="10.8" thickBot="1" x14ac:dyDescent="0.25">
      <c r="A193" s="24" t="s">
        <v>24</v>
      </c>
      <c r="B193" s="24" t="s">
        <v>163</v>
      </c>
      <c r="C193" s="24" t="s">
        <v>118</v>
      </c>
    </row>
    <row r="194" spans="1:3" ht="10.8" thickBot="1" x14ac:dyDescent="0.25">
      <c r="A194" s="24" t="s">
        <v>24</v>
      </c>
      <c r="B194" s="24" t="s">
        <v>174</v>
      </c>
      <c r="C194" s="24" t="s">
        <v>129</v>
      </c>
    </row>
    <row r="195" spans="1:3" ht="10.8" thickBot="1" x14ac:dyDescent="0.25">
      <c r="A195" s="24" t="s">
        <v>24</v>
      </c>
      <c r="B195" s="24" t="s">
        <v>175</v>
      </c>
      <c r="C195" s="24" t="s">
        <v>118</v>
      </c>
    </row>
    <row r="196" spans="1:3" ht="10.8" thickBot="1" x14ac:dyDescent="0.25">
      <c r="A196" s="24" t="s">
        <v>24</v>
      </c>
      <c r="B196" s="24" t="s">
        <v>117</v>
      </c>
      <c r="C196" s="24" t="s">
        <v>118</v>
      </c>
    </row>
    <row r="197" spans="1:3" ht="10.8" thickBot="1" x14ac:dyDescent="0.25">
      <c r="A197" s="24" t="s">
        <v>24</v>
      </c>
      <c r="B197" s="24" t="s">
        <v>199</v>
      </c>
      <c r="C197" s="24" t="s">
        <v>208</v>
      </c>
    </row>
    <row r="198" spans="1:3" ht="10.8" thickBot="1" x14ac:dyDescent="0.25">
      <c r="A198" s="24" t="s">
        <v>24</v>
      </c>
      <c r="B198" s="24" t="s">
        <v>165</v>
      </c>
      <c r="C198" s="24" t="s">
        <v>118</v>
      </c>
    </row>
    <row r="199" spans="1:3" ht="10.8" thickBot="1" x14ac:dyDescent="0.25">
      <c r="A199" s="24" t="s">
        <v>24</v>
      </c>
      <c r="B199" s="24" t="s">
        <v>121</v>
      </c>
      <c r="C199" s="24" t="s">
        <v>118</v>
      </c>
    </row>
    <row r="200" spans="1:3" ht="10.8" thickBot="1" x14ac:dyDescent="0.25">
      <c r="A200" s="24" t="s">
        <v>24</v>
      </c>
      <c r="B200" s="24" t="s">
        <v>122</v>
      </c>
      <c r="C200" s="24" t="s">
        <v>118</v>
      </c>
    </row>
    <row r="201" spans="1:3" ht="10.8" thickBot="1" x14ac:dyDescent="0.25">
      <c r="A201" s="24" t="s">
        <v>25</v>
      </c>
      <c r="B201" s="24" t="s">
        <v>163</v>
      </c>
      <c r="C201" s="24" t="s">
        <v>118</v>
      </c>
    </row>
    <row r="202" spans="1:3" ht="10.8" thickBot="1" x14ac:dyDescent="0.25">
      <c r="A202" s="24" t="s">
        <v>25</v>
      </c>
      <c r="B202" s="24" t="s">
        <v>174</v>
      </c>
      <c r="C202" s="24" t="s">
        <v>129</v>
      </c>
    </row>
    <row r="203" spans="1:3" ht="10.8" thickBot="1" x14ac:dyDescent="0.25">
      <c r="A203" s="24" t="s">
        <v>25</v>
      </c>
      <c r="B203" s="24" t="s">
        <v>175</v>
      </c>
      <c r="C203" s="24" t="s">
        <v>118</v>
      </c>
    </row>
    <row r="204" spans="1:3" ht="10.8" thickBot="1" x14ac:dyDescent="0.25">
      <c r="A204" s="24" t="s">
        <v>25</v>
      </c>
      <c r="B204" s="24" t="s">
        <v>117</v>
      </c>
      <c r="C204" s="24" t="s">
        <v>118</v>
      </c>
    </row>
    <row r="205" spans="1:3" ht="10.8" thickBot="1" x14ac:dyDescent="0.25">
      <c r="A205" s="24" t="s">
        <v>25</v>
      </c>
      <c r="B205" s="24" t="s">
        <v>199</v>
      </c>
      <c r="C205" s="24" t="s">
        <v>210</v>
      </c>
    </row>
    <row r="206" spans="1:3" ht="10.8" thickBot="1" x14ac:dyDescent="0.25">
      <c r="A206" s="24" t="s">
        <v>25</v>
      </c>
      <c r="B206" s="24" t="s">
        <v>165</v>
      </c>
      <c r="C206" s="24" t="s">
        <v>118</v>
      </c>
    </row>
    <row r="207" spans="1:3" ht="10.8" thickBot="1" x14ac:dyDescent="0.25">
      <c r="A207" s="24" t="s">
        <v>25</v>
      </c>
      <c r="B207" s="24" t="s">
        <v>121</v>
      </c>
      <c r="C207" s="24" t="s">
        <v>118</v>
      </c>
    </row>
    <row r="208" spans="1:3" ht="10.8" thickBot="1" x14ac:dyDescent="0.25">
      <c r="A208" s="24" t="s">
        <v>25</v>
      </c>
      <c r="B208" s="24" t="s">
        <v>122</v>
      </c>
      <c r="C208" s="24" t="s">
        <v>118</v>
      </c>
    </row>
    <row r="209" spans="1:3" ht="10.8" thickBot="1" x14ac:dyDescent="0.25">
      <c r="A209" s="24" t="s">
        <v>75</v>
      </c>
      <c r="B209" s="24" t="s">
        <v>163</v>
      </c>
      <c r="C209" s="24" t="s">
        <v>118</v>
      </c>
    </row>
    <row r="210" spans="1:3" ht="10.8" thickBot="1" x14ac:dyDescent="0.25">
      <c r="A210" s="24" t="s">
        <v>75</v>
      </c>
      <c r="B210" s="24" t="s">
        <v>174</v>
      </c>
      <c r="C210" s="24" t="s">
        <v>129</v>
      </c>
    </row>
    <row r="211" spans="1:3" ht="10.8" thickBot="1" x14ac:dyDescent="0.25">
      <c r="A211" s="24" t="s">
        <v>75</v>
      </c>
      <c r="B211" s="24" t="s">
        <v>175</v>
      </c>
      <c r="C211" s="24" t="s">
        <v>118</v>
      </c>
    </row>
    <row r="212" spans="1:3" ht="10.8" thickBot="1" x14ac:dyDescent="0.25">
      <c r="A212" s="24" t="s">
        <v>75</v>
      </c>
      <c r="B212" s="24" t="s">
        <v>117</v>
      </c>
      <c r="C212" s="24" t="s">
        <v>118</v>
      </c>
    </row>
    <row r="213" spans="1:3" ht="10.8" thickBot="1" x14ac:dyDescent="0.25">
      <c r="A213" s="24" t="s">
        <v>75</v>
      </c>
      <c r="B213" s="24" t="s">
        <v>199</v>
      </c>
      <c r="C213" s="24" t="s">
        <v>212</v>
      </c>
    </row>
    <row r="214" spans="1:3" ht="10.8" thickBot="1" x14ac:dyDescent="0.25">
      <c r="A214" s="24" t="s">
        <v>75</v>
      </c>
      <c r="B214" s="24" t="s">
        <v>165</v>
      </c>
      <c r="C214" s="24" t="s">
        <v>118</v>
      </c>
    </row>
    <row r="215" spans="1:3" ht="10.8" thickBot="1" x14ac:dyDescent="0.25">
      <c r="A215" s="24" t="s">
        <v>75</v>
      </c>
      <c r="B215" s="24" t="s">
        <v>121</v>
      </c>
      <c r="C215" s="24" t="s">
        <v>118</v>
      </c>
    </row>
    <row r="216" spans="1:3" ht="10.8" thickBot="1" x14ac:dyDescent="0.25">
      <c r="A216" s="24" t="s">
        <v>75</v>
      </c>
      <c r="B216" s="24" t="s">
        <v>122</v>
      </c>
      <c r="C216" s="24" t="s">
        <v>118</v>
      </c>
    </row>
    <row r="217" spans="1:3" ht="10.8" thickBot="1" x14ac:dyDescent="0.25">
      <c r="A217" s="24" t="s">
        <v>76</v>
      </c>
      <c r="B217" s="28"/>
      <c r="C217" s="28"/>
    </row>
    <row r="218" spans="1:3" ht="10.8" thickBot="1" x14ac:dyDescent="0.25">
      <c r="A218" s="24" t="s">
        <v>26</v>
      </c>
      <c r="B218" s="24" t="s">
        <v>163</v>
      </c>
      <c r="C218" s="24" t="s">
        <v>116</v>
      </c>
    </row>
    <row r="219" spans="1:3" ht="10.8" thickBot="1" x14ac:dyDescent="0.25">
      <c r="A219" s="24" t="s">
        <v>26</v>
      </c>
      <c r="B219" s="24" t="s">
        <v>174</v>
      </c>
      <c r="C219" s="24" t="s">
        <v>116</v>
      </c>
    </row>
    <row r="220" spans="1:3" ht="10.8" thickBot="1" x14ac:dyDescent="0.25">
      <c r="A220" s="24" t="s">
        <v>26</v>
      </c>
      <c r="B220" s="24" t="s">
        <v>117</v>
      </c>
      <c r="C220" s="24" t="s">
        <v>116</v>
      </c>
    </row>
    <row r="221" spans="1:3" ht="10.8" thickBot="1" x14ac:dyDescent="0.25">
      <c r="A221" s="24" t="s">
        <v>26</v>
      </c>
      <c r="B221" s="24" t="s">
        <v>119</v>
      </c>
      <c r="C221" s="24" t="s">
        <v>116</v>
      </c>
    </row>
    <row r="222" spans="1:3" ht="10.8" thickBot="1" x14ac:dyDescent="0.25">
      <c r="A222" s="24" t="s">
        <v>26</v>
      </c>
      <c r="B222" s="24" t="s">
        <v>122</v>
      </c>
      <c r="C222" s="24" t="s">
        <v>116</v>
      </c>
    </row>
    <row r="223" spans="1:3" ht="10.8" thickBot="1" x14ac:dyDescent="0.25">
      <c r="A223" s="24" t="s">
        <v>28</v>
      </c>
      <c r="B223" s="24" t="s">
        <v>163</v>
      </c>
      <c r="C223" s="24" t="s">
        <v>116</v>
      </c>
    </row>
    <row r="224" spans="1:3" ht="10.8" thickBot="1" x14ac:dyDescent="0.25">
      <c r="A224" s="24" t="s">
        <v>28</v>
      </c>
      <c r="B224" s="24" t="s">
        <v>174</v>
      </c>
      <c r="C224" s="24" t="s">
        <v>116</v>
      </c>
    </row>
    <row r="225" spans="1:3" ht="10.8" thickBot="1" x14ac:dyDescent="0.25">
      <c r="A225" s="24" t="s">
        <v>28</v>
      </c>
      <c r="B225" s="24" t="s">
        <v>117</v>
      </c>
      <c r="C225" s="24" t="s">
        <v>116</v>
      </c>
    </row>
    <row r="226" spans="1:3" ht="10.8" thickBot="1" x14ac:dyDescent="0.25">
      <c r="A226" s="24" t="s">
        <v>28</v>
      </c>
      <c r="B226" s="24" t="s">
        <v>119</v>
      </c>
      <c r="C226" s="24" t="s">
        <v>116</v>
      </c>
    </row>
    <row r="227" spans="1:3" ht="10.8" thickBot="1" x14ac:dyDescent="0.25">
      <c r="A227" s="24" t="s">
        <v>28</v>
      </c>
      <c r="B227" s="24" t="s">
        <v>122</v>
      </c>
      <c r="C227" s="24" t="s">
        <v>116</v>
      </c>
    </row>
    <row r="228" spans="1:3" ht="10.8" thickBot="1" x14ac:dyDescent="0.25">
      <c r="A228" s="24" t="s">
        <v>29</v>
      </c>
      <c r="B228" s="24" t="s">
        <v>163</v>
      </c>
      <c r="C228" s="24" t="s">
        <v>116</v>
      </c>
    </row>
    <row r="229" spans="1:3" ht="10.8" thickBot="1" x14ac:dyDescent="0.25">
      <c r="A229" s="24" t="s">
        <v>29</v>
      </c>
      <c r="B229" s="24" t="s">
        <v>174</v>
      </c>
      <c r="C229" s="24" t="s">
        <v>116</v>
      </c>
    </row>
    <row r="230" spans="1:3" ht="10.8" thickBot="1" x14ac:dyDescent="0.25">
      <c r="A230" s="24" t="s">
        <v>29</v>
      </c>
      <c r="B230" s="24" t="s">
        <v>117</v>
      </c>
      <c r="C230" s="24" t="s">
        <v>116</v>
      </c>
    </row>
    <row r="231" spans="1:3" ht="10.8" thickBot="1" x14ac:dyDescent="0.25">
      <c r="A231" s="24" t="s">
        <v>29</v>
      </c>
      <c r="B231" s="24" t="s">
        <v>119</v>
      </c>
      <c r="C231" s="24" t="s">
        <v>116</v>
      </c>
    </row>
    <row r="232" spans="1:3" ht="10.8" thickBot="1" x14ac:dyDescent="0.25">
      <c r="A232" s="24" t="s">
        <v>29</v>
      </c>
      <c r="B232" s="24" t="s">
        <v>122</v>
      </c>
      <c r="C232" s="24" t="s">
        <v>116</v>
      </c>
    </row>
    <row r="233" spans="1:3" ht="10.8" thickBot="1" x14ac:dyDescent="0.25">
      <c r="A233" s="24" t="s">
        <v>30</v>
      </c>
      <c r="B233" s="24" t="s">
        <v>163</v>
      </c>
      <c r="C233" s="24" t="s">
        <v>116</v>
      </c>
    </row>
    <row r="234" spans="1:3" ht="10.8" thickBot="1" x14ac:dyDescent="0.25">
      <c r="A234" s="24" t="s">
        <v>30</v>
      </c>
      <c r="B234" s="24" t="s">
        <v>174</v>
      </c>
      <c r="C234" s="24" t="s">
        <v>116</v>
      </c>
    </row>
    <row r="235" spans="1:3" ht="10.8" thickBot="1" x14ac:dyDescent="0.25">
      <c r="A235" s="24" t="s">
        <v>30</v>
      </c>
      <c r="B235" s="24" t="s">
        <v>117</v>
      </c>
      <c r="C235" s="24" t="s">
        <v>116</v>
      </c>
    </row>
    <row r="236" spans="1:3" ht="10.8" thickBot="1" x14ac:dyDescent="0.25">
      <c r="A236" s="24" t="s">
        <v>30</v>
      </c>
      <c r="B236" s="24" t="s">
        <v>119</v>
      </c>
      <c r="C236" s="24" t="s">
        <v>116</v>
      </c>
    </row>
    <row r="237" spans="1:3" ht="10.8" thickBot="1" x14ac:dyDescent="0.25">
      <c r="A237" s="24" t="s">
        <v>30</v>
      </c>
      <c r="B237" s="24" t="s">
        <v>122</v>
      </c>
      <c r="C237" s="24" t="s">
        <v>116</v>
      </c>
    </row>
    <row r="238" spans="1:3" ht="10.8" thickBot="1" x14ac:dyDescent="0.25">
      <c r="A238" s="24" t="s">
        <v>31</v>
      </c>
      <c r="B238" s="24" t="s">
        <v>163</v>
      </c>
      <c r="C238" s="24" t="s">
        <v>116</v>
      </c>
    </row>
    <row r="239" spans="1:3" ht="10.8" thickBot="1" x14ac:dyDescent="0.25">
      <c r="A239" s="24" t="s">
        <v>31</v>
      </c>
      <c r="B239" s="24" t="s">
        <v>174</v>
      </c>
      <c r="C239" s="24" t="s">
        <v>116</v>
      </c>
    </row>
    <row r="240" spans="1:3" ht="10.8" thickBot="1" x14ac:dyDescent="0.25">
      <c r="A240" s="24" t="s">
        <v>31</v>
      </c>
      <c r="B240" s="24" t="s">
        <v>117</v>
      </c>
      <c r="C240" s="24" t="s">
        <v>116</v>
      </c>
    </row>
    <row r="241" spans="1:3" ht="10.8" thickBot="1" x14ac:dyDescent="0.25">
      <c r="A241" s="24" t="s">
        <v>31</v>
      </c>
      <c r="B241" s="24" t="s">
        <v>119</v>
      </c>
      <c r="C241" s="24" t="s">
        <v>116</v>
      </c>
    </row>
    <row r="242" spans="1:3" ht="10.8" thickBot="1" x14ac:dyDescent="0.25">
      <c r="A242" s="24" t="s">
        <v>31</v>
      </c>
      <c r="B242" s="24" t="s">
        <v>122</v>
      </c>
      <c r="C242" s="24" t="s">
        <v>116</v>
      </c>
    </row>
    <row r="243" spans="1:3" ht="10.8" thickBot="1" x14ac:dyDescent="0.25">
      <c r="A243" s="24" t="s">
        <v>32</v>
      </c>
      <c r="B243" s="24" t="s">
        <v>163</v>
      </c>
      <c r="C243" s="24" t="s">
        <v>116</v>
      </c>
    </row>
    <row r="244" spans="1:3" ht="10.8" thickBot="1" x14ac:dyDescent="0.25">
      <c r="A244" s="24" t="s">
        <v>32</v>
      </c>
      <c r="B244" s="24" t="s">
        <v>174</v>
      </c>
      <c r="C244" s="24" t="s">
        <v>116</v>
      </c>
    </row>
    <row r="245" spans="1:3" ht="10.8" thickBot="1" x14ac:dyDescent="0.25">
      <c r="A245" s="24" t="s">
        <v>32</v>
      </c>
      <c r="B245" s="24" t="s">
        <v>117</v>
      </c>
      <c r="C245" s="24" t="s">
        <v>116</v>
      </c>
    </row>
    <row r="246" spans="1:3" ht="10.8" thickBot="1" x14ac:dyDescent="0.25">
      <c r="A246" s="24" t="s">
        <v>32</v>
      </c>
      <c r="B246" s="24" t="s">
        <v>119</v>
      </c>
      <c r="C246" s="24" t="s">
        <v>116</v>
      </c>
    </row>
    <row r="247" spans="1:3" ht="10.8" thickBot="1" x14ac:dyDescent="0.25">
      <c r="A247" s="24" t="s">
        <v>32</v>
      </c>
      <c r="B247" s="24" t="s">
        <v>122</v>
      </c>
      <c r="C247" s="24" t="s">
        <v>116</v>
      </c>
    </row>
    <row r="248" spans="1:3" ht="10.8" thickBot="1" x14ac:dyDescent="0.25">
      <c r="A248" s="24" t="s">
        <v>33</v>
      </c>
      <c r="B248" s="24" t="s">
        <v>163</v>
      </c>
      <c r="C248" s="24" t="s">
        <v>116</v>
      </c>
    </row>
    <row r="249" spans="1:3" ht="10.8" thickBot="1" x14ac:dyDescent="0.25">
      <c r="A249" s="24" t="s">
        <v>33</v>
      </c>
      <c r="B249" s="24" t="s">
        <v>174</v>
      </c>
      <c r="C249" s="24" t="s">
        <v>220</v>
      </c>
    </row>
    <row r="250" spans="1:3" ht="10.8" thickBot="1" x14ac:dyDescent="0.25">
      <c r="A250" s="24" t="s">
        <v>33</v>
      </c>
      <c r="B250" s="24" t="s">
        <v>117</v>
      </c>
      <c r="C250" s="24" t="s">
        <v>116</v>
      </c>
    </row>
    <row r="251" spans="1:3" ht="10.8" thickBot="1" x14ac:dyDescent="0.25">
      <c r="A251" s="24" t="s">
        <v>33</v>
      </c>
      <c r="B251" s="24" t="s">
        <v>221</v>
      </c>
      <c r="C251" s="24" t="s">
        <v>116</v>
      </c>
    </row>
    <row r="252" spans="1:3" ht="10.8" thickBot="1" x14ac:dyDescent="0.25">
      <c r="A252" s="24" t="s">
        <v>33</v>
      </c>
      <c r="B252" s="24" t="s">
        <v>181</v>
      </c>
      <c r="C252" s="24" t="s">
        <v>116</v>
      </c>
    </row>
    <row r="253" spans="1:3" ht="10.8" thickBot="1" x14ac:dyDescent="0.25">
      <c r="A253" s="24" t="s">
        <v>33</v>
      </c>
      <c r="B253" s="24" t="s">
        <v>119</v>
      </c>
      <c r="C253" s="24" t="s">
        <v>116</v>
      </c>
    </row>
    <row r="254" spans="1:3" ht="10.8" thickBot="1" x14ac:dyDescent="0.25">
      <c r="A254" s="24" t="s">
        <v>33</v>
      </c>
      <c r="B254" s="24" t="s">
        <v>122</v>
      </c>
      <c r="C254" s="24" t="s">
        <v>116</v>
      </c>
    </row>
    <row r="255" spans="1:3" ht="10.8" thickBot="1" x14ac:dyDescent="0.25">
      <c r="A255" s="24" t="s">
        <v>77</v>
      </c>
      <c r="B255" s="24" t="s">
        <v>223</v>
      </c>
      <c r="C255" s="24" t="s">
        <v>116</v>
      </c>
    </row>
    <row r="256" spans="1:3" ht="10.8" thickBot="1" x14ac:dyDescent="0.25">
      <c r="A256" s="24" t="s">
        <v>77</v>
      </c>
      <c r="B256" s="24" t="s">
        <v>224</v>
      </c>
      <c r="C256" s="24" t="s">
        <v>116</v>
      </c>
    </row>
    <row r="257" spans="1:3" ht="10.8" thickBot="1" x14ac:dyDescent="0.25">
      <c r="A257" s="24" t="s">
        <v>77</v>
      </c>
      <c r="B257" s="24" t="s">
        <v>225</v>
      </c>
      <c r="C257" s="24" t="s">
        <v>116</v>
      </c>
    </row>
    <row r="258" spans="1:3" ht="10.8" thickBot="1" x14ac:dyDescent="0.25">
      <c r="A258" s="24" t="s">
        <v>77</v>
      </c>
      <c r="B258" s="24" t="s">
        <v>221</v>
      </c>
      <c r="C258" s="24" t="s">
        <v>116</v>
      </c>
    </row>
    <row r="259" spans="1:3" ht="10.8" thickBot="1" x14ac:dyDescent="0.25">
      <c r="A259" s="24" t="s">
        <v>34</v>
      </c>
      <c r="B259" s="24" t="s">
        <v>174</v>
      </c>
      <c r="C259" s="24" t="s">
        <v>116</v>
      </c>
    </row>
    <row r="260" spans="1:3" ht="10.8" thickBot="1" x14ac:dyDescent="0.25">
      <c r="A260" s="24" t="s">
        <v>34</v>
      </c>
      <c r="B260" s="24" t="s">
        <v>227</v>
      </c>
      <c r="C260" s="24" t="s">
        <v>116</v>
      </c>
    </row>
    <row r="261" spans="1:3" ht="10.8" thickBot="1" x14ac:dyDescent="0.25">
      <c r="A261" s="24" t="s">
        <v>34</v>
      </c>
      <c r="B261" s="24" t="s">
        <v>117</v>
      </c>
      <c r="C261" s="24" t="s">
        <v>116</v>
      </c>
    </row>
    <row r="262" spans="1:3" ht="10.8" thickBot="1" x14ac:dyDescent="0.25">
      <c r="A262" s="24" t="s">
        <v>34</v>
      </c>
      <c r="B262" s="24" t="s">
        <v>181</v>
      </c>
      <c r="C262" s="24" t="s">
        <v>116</v>
      </c>
    </row>
    <row r="263" spans="1:3" ht="10.8" thickBot="1" x14ac:dyDescent="0.25">
      <c r="A263" s="24" t="s">
        <v>34</v>
      </c>
      <c r="B263" s="24" t="s">
        <v>119</v>
      </c>
      <c r="C263" s="24" t="s">
        <v>116</v>
      </c>
    </row>
    <row r="264" spans="1:3" ht="10.8" thickBot="1" x14ac:dyDescent="0.25">
      <c r="A264" s="24" t="s">
        <v>34</v>
      </c>
      <c r="B264" s="24" t="s">
        <v>165</v>
      </c>
      <c r="C264" s="24" t="s">
        <v>116</v>
      </c>
    </row>
    <row r="265" spans="1:3" ht="10.8" thickBot="1" x14ac:dyDescent="0.25">
      <c r="A265" s="24" t="s">
        <v>34</v>
      </c>
      <c r="B265" s="24" t="s">
        <v>122</v>
      </c>
      <c r="C265" s="24" t="s">
        <v>228</v>
      </c>
    </row>
    <row r="266" spans="1:3" ht="10.8" thickBot="1" x14ac:dyDescent="0.25">
      <c r="A266" s="24" t="s">
        <v>35</v>
      </c>
      <c r="B266" s="24" t="s">
        <v>174</v>
      </c>
      <c r="C266" s="24" t="s">
        <v>116</v>
      </c>
    </row>
    <row r="267" spans="1:3" ht="10.8" thickBot="1" x14ac:dyDescent="0.25">
      <c r="A267" s="24" t="s">
        <v>35</v>
      </c>
      <c r="B267" s="24" t="s">
        <v>227</v>
      </c>
      <c r="C267" s="24" t="s">
        <v>116</v>
      </c>
    </row>
    <row r="268" spans="1:3" ht="10.8" thickBot="1" x14ac:dyDescent="0.25">
      <c r="A268" s="24" t="s">
        <v>35</v>
      </c>
      <c r="B268" s="24" t="s">
        <v>117</v>
      </c>
      <c r="C268" s="24" t="s">
        <v>116</v>
      </c>
    </row>
    <row r="269" spans="1:3" ht="10.8" thickBot="1" x14ac:dyDescent="0.25">
      <c r="A269" s="24" t="s">
        <v>35</v>
      </c>
      <c r="B269" s="24" t="s">
        <v>181</v>
      </c>
      <c r="C269" s="24" t="s">
        <v>116</v>
      </c>
    </row>
    <row r="270" spans="1:3" ht="10.8" thickBot="1" x14ac:dyDescent="0.25">
      <c r="A270" s="24" t="s">
        <v>35</v>
      </c>
      <c r="B270" s="24" t="s">
        <v>119</v>
      </c>
      <c r="C270" s="24" t="s">
        <v>116</v>
      </c>
    </row>
    <row r="271" spans="1:3" ht="10.8" thickBot="1" x14ac:dyDescent="0.25">
      <c r="A271" s="24" t="s">
        <v>35</v>
      </c>
      <c r="B271" s="24" t="s">
        <v>165</v>
      </c>
      <c r="C271" s="24" t="s">
        <v>116</v>
      </c>
    </row>
    <row r="272" spans="1:3" ht="10.8" thickBot="1" x14ac:dyDescent="0.25">
      <c r="A272" s="24" t="s">
        <v>35</v>
      </c>
      <c r="B272" s="24" t="s">
        <v>122</v>
      </c>
      <c r="C272" s="24" t="s">
        <v>230</v>
      </c>
    </row>
    <row r="273" spans="1:3" ht="10.8" thickBot="1" x14ac:dyDescent="0.25">
      <c r="A273" s="24" t="s">
        <v>36</v>
      </c>
      <c r="B273" s="24" t="s">
        <v>174</v>
      </c>
      <c r="C273" s="24" t="s">
        <v>116</v>
      </c>
    </row>
    <row r="274" spans="1:3" ht="10.8" thickBot="1" x14ac:dyDescent="0.25">
      <c r="A274" s="24" t="s">
        <v>36</v>
      </c>
      <c r="B274" s="24" t="s">
        <v>227</v>
      </c>
      <c r="C274" s="24" t="s">
        <v>116</v>
      </c>
    </row>
    <row r="275" spans="1:3" ht="10.8" thickBot="1" x14ac:dyDescent="0.25">
      <c r="A275" s="24" t="s">
        <v>36</v>
      </c>
      <c r="B275" s="24" t="s">
        <v>117</v>
      </c>
      <c r="C275" s="24" t="s">
        <v>116</v>
      </c>
    </row>
    <row r="276" spans="1:3" ht="10.8" thickBot="1" x14ac:dyDescent="0.25">
      <c r="A276" s="24" t="s">
        <v>36</v>
      </c>
      <c r="B276" s="24" t="s">
        <v>181</v>
      </c>
      <c r="C276" s="24" t="s">
        <v>116</v>
      </c>
    </row>
    <row r="277" spans="1:3" ht="10.8" thickBot="1" x14ac:dyDescent="0.25">
      <c r="A277" s="24" t="s">
        <v>36</v>
      </c>
      <c r="B277" s="24" t="s">
        <v>119</v>
      </c>
      <c r="C277" s="24" t="s">
        <v>116</v>
      </c>
    </row>
    <row r="278" spans="1:3" ht="10.8" thickBot="1" x14ac:dyDescent="0.25">
      <c r="A278" s="24" t="s">
        <v>36</v>
      </c>
      <c r="B278" s="24" t="s">
        <v>165</v>
      </c>
      <c r="C278" s="24" t="s">
        <v>116</v>
      </c>
    </row>
    <row r="279" spans="1:3" ht="10.8" thickBot="1" x14ac:dyDescent="0.25">
      <c r="A279" s="24" t="s">
        <v>36</v>
      </c>
      <c r="B279" s="24" t="s">
        <v>122</v>
      </c>
      <c r="C279" s="24" t="s">
        <v>116</v>
      </c>
    </row>
    <row r="280" spans="1:3" ht="10.8" thickBot="1" x14ac:dyDescent="0.25">
      <c r="A280" s="24" t="s">
        <v>78</v>
      </c>
      <c r="B280" s="24" t="s">
        <v>227</v>
      </c>
      <c r="C280" s="24" t="s">
        <v>116</v>
      </c>
    </row>
    <row r="281" spans="1:3" ht="10.8" thickBot="1" x14ac:dyDescent="0.25">
      <c r="A281" s="24" t="s">
        <v>78</v>
      </c>
      <c r="B281" s="24" t="s">
        <v>117</v>
      </c>
      <c r="C281" s="24" t="s">
        <v>116</v>
      </c>
    </row>
    <row r="282" spans="1:3" ht="10.8" thickBot="1" x14ac:dyDescent="0.25">
      <c r="A282" s="24" t="s">
        <v>78</v>
      </c>
      <c r="B282" s="24" t="s">
        <v>181</v>
      </c>
      <c r="C282" s="24" t="s">
        <v>116</v>
      </c>
    </row>
    <row r="283" spans="1:3" ht="10.8" thickBot="1" x14ac:dyDescent="0.25">
      <c r="A283" s="24" t="s">
        <v>78</v>
      </c>
      <c r="B283" s="24" t="s">
        <v>119</v>
      </c>
      <c r="C283" s="24" t="s">
        <v>116</v>
      </c>
    </row>
    <row r="284" spans="1:3" ht="10.8" thickBot="1" x14ac:dyDescent="0.25">
      <c r="A284" s="24" t="s">
        <v>78</v>
      </c>
      <c r="B284" s="24" t="s">
        <v>165</v>
      </c>
      <c r="C284" s="24" t="s">
        <v>116</v>
      </c>
    </row>
    <row r="285" spans="1:3" ht="10.8" thickBot="1" x14ac:dyDescent="0.25">
      <c r="A285" s="24" t="s">
        <v>78</v>
      </c>
      <c r="B285" s="24" t="s">
        <v>122</v>
      </c>
      <c r="C285" s="24" t="s">
        <v>116</v>
      </c>
    </row>
    <row r="286" spans="1:3" ht="10.8" thickBot="1" x14ac:dyDescent="0.25">
      <c r="A286" s="24" t="s">
        <v>37</v>
      </c>
      <c r="B286" s="24" t="s">
        <v>174</v>
      </c>
      <c r="C286" s="24" t="s">
        <v>116</v>
      </c>
    </row>
    <row r="287" spans="1:3" ht="10.8" thickBot="1" x14ac:dyDescent="0.25">
      <c r="A287" s="24" t="s">
        <v>37</v>
      </c>
      <c r="B287" s="24" t="s">
        <v>227</v>
      </c>
      <c r="C287" s="24" t="s">
        <v>116</v>
      </c>
    </row>
    <row r="288" spans="1:3" ht="10.8" thickBot="1" x14ac:dyDescent="0.25">
      <c r="A288" s="24" t="s">
        <v>37</v>
      </c>
      <c r="B288" s="24" t="s">
        <v>117</v>
      </c>
      <c r="C288" s="24" t="s">
        <v>116</v>
      </c>
    </row>
    <row r="289" spans="1:3" ht="10.8" thickBot="1" x14ac:dyDescent="0.25">
      <c r="A289" s="24" t="s">
        <v>37</v>
      </c>
      <c r="B289" s="24" t="s">
        <v>181</v>
      </c>
      <c r="C289" s="24" t="s">
        <v>116</v>
      </c>
    </row>
    <row r="290" spans="1:3" ht="10.8" thickBot="1" x14ac:dyDescent="0.25">
      <c r="A290" s="24" t="s">
        <v>37</v>
      </c>
      <c r="B290" s="24" t="s">
        <v>119</v>
      </c>
      <c r="C290" s="24" t="s">
        <v>116</v>
      </c>
    </row>
    <row r="291" spans="1:3" ht="10.8" thickBot="1" x14ac:dyDescent="0.25">
      <c r="A291" s="24" t="s">
        <v>37</v>
      </c>
      <c r="B291" s="24" t="s">
        <v>165</v>
      </c>
      <c r="C291" s="24" t="s">
        <v>116</v>
      </c>
    </row>
    <row r="292" spans="1:3" ht="10.8" thickBot="1" x14ac:dyDescent="0.25">
      <c r="A292" s="24" t="s">
        <v>37</v>
      </c>
      <c r="B292" s="24" t="s">
        <v>122</v>
      </c>
      <c r="C292" s="24" t="s">
        <v>116</v>
      </c>
    </row>
    <row r="293" spans="1:3" ht="10.8" thickBot="1" x14ac:dyDescent="0.25">
      <c r="A293" s="24" t="s">
        <v>111</v>
      </c>
      <c r="B293" s="24" t="s">
        <v>227</v>
      </c>
      <c r="C293" s="24" t="s">
        <v>116</v>
      </c>
    </row>
    <row r="294" spans="1:3" ht="10.8" thickBot="1" x14ac:dyDescent="0.25">
      <c r="A294" s="24" t="s">
        <v>111</v>
      </c>
      <c r="B294" s="24" t="s">
        <v>117</v>
      </c>
      <c r="C294" s="24" t="s">
        <v>116</v>
      </c>
    </row>
    <row r="295" spans="1:3" ht="10.8" thickBot="1" x14ac:dyDescent="0.25">
      <c r="A295" s="24" t="s">
        <v>111</v>
      </c>
      <c r="B295" s="24" t="s">
        <v>181</v>
      </c>
      <c r="C295" s="24" t="s">
        <v>116</v>
      </c>
    </row>
    <row r="296" spans="1:3" ht="10.8" thickBot="1" x14ac:dyDescent="0.25">
      <c r="A296" s="24" t="s">
        <v>111</v>
      </c>
      <c r="B296" s="24" t="s">
        <v>119</v>
      </c>
      <c r="C296" s="24" t="s">
        <v>116</v>
      </c>
    </row>
    <row r="297" spans="1:3" ht="10.8" thickBot="1" x14ac:dyDescent="0.25">
      <c r="A297" s="24" t="s">
        <v>111</v>
      </c>
      <c r="B297" s="24" t="s">
        <v>165</v>
      </c>
      <c r="C297" s="24" t="s">
        <v>116</v>
      </c>
    </row>
    <row r="298" spans="1:3" ht="10.8" thickBot="1" x14ac:dyDescent="0.25">
      <c r="A298" s="24" t="s">
        <v>111</v>
      </c>
      <c r="B298" s="24" t="s">
        <v>122</v>
      </c>
      <c r="C298" s="24" t="s">
        <v>116</v>
      </c>
    </row>
    <row r="299" spans="1:3" ht="10.8" thickBot="1" x14ac:dyDescent="0.25">
      <c r="A299" s="24" t="s">
        <v>38</v>
      </c>
      <c r="B299" s="24" t="s">
        <v>174</v>
      </c>
      <c r="C299" s="24" t="s">
        <v>116</v>
      </c>
    </row>
    <row r="300" spans="1:3" ht="10.8" thickBot="1" x14ac:dyDescent="0.25">
      <c r="A300" s="24" t="s">
        <v>38</v>
      </c>
      <c r="B300" s="24" t="s">
        <v>227</v>
      </c>
      <c r="C300" s="24" t="s">
        <v>116</v>
      </c>
    </row>
    <row r="301" spans="1:3" ht="10.8" thickBot="1" x14ac:dyDescent="0.25">
      <c r="A301" s="24" t="s">
        <v>38</v>
      </c>
      <c r="B301" s="24" t="s">
        <v>117</v>
      </c>
      <c r="C301" s="24" t="s">
        <v>116</v>
      </c>
    </row>
    <row r="302" spans="1:3" ht="10.8" thickBot="1" x14ac:dyDescent="0.25">
      <c r="A302" s="24" t="s">
        <v>38</v>
      </c>
      <c r="B302" s="24" t="s">
        <v>181</v>
      </c>
      <c r="C302" s="24" t="s">
        <v>116</v>
      </c>
    </row>
    <row r="303" spans="1:3" ht="10.8" thickBot="1" x14ac:dyDescent="0.25">
      <c r="A303" s="24" t="s">
        <v>38</v>
      </c>
      <c r="B303" s="24" t="s">
        <v>119</v>
      </c>
      <c r="C303" s="24" t="s">
        <v>116</v>
      </c>
    </row>
    <row r="304" spans="1:3" ht="10.8" thickBot="1" x14ac:dyDescent="0.25">
      <c r="A304" s="24" t="s">
        <v>38</v>
      </c>
      <c r="B304" s="24" t="s">
        <v>165</v>
      </c>
      <c r="C304" s="24" t="s">
        <v>116</v>
      </c>
    </row>
    <row r="305" spans="1:3" ht="10.8" thickBot="1" x14ac:dyDescent="0.25">
      <c r="A305" s="24" t="s">
        <v>38</v>
      </c>
      <c r="B305" s="24" t="s">
        <v>122</v>
      </c>
      <c r="C305" s="24" t="s">
        <v>116</v>
      </c>
    </row>
    <row r="306" spans="1:3" ht="10.8" thickBot="1" x14ac:dyDescent="0.25">
      <c r="A306" s="24" t="s">
        <v>39</v>
      </c>
      <c r="B306" s="24" t="s">
        <v>174</v>
      </c>
      <c r="C306" s="24" t="s">
        <v>116</v>
      </c>
    </row>
    <row r="307" spans="1:3" ht="10.8" thickBot="1" x14ac:dyDescent="0.25">
      <c r="A307" s="24" t="s">
        <v>39</v>
      </c>
      <c r="B307" s="24" t="s">
        <v>227</v>
      </c>
      <c r="C307" s="24" t="s">
        <v>116</v>
      </c>
    </row>
    <row r="308" spans="1:3" ht="10.8" thickBot="1" x14ac:dyDescent="0.25">
      <c r="A308" s="24" t="s">
        <v>39</v>
      </c>
      <c r="B308" s="24" t="s">
        <v>117</v>
      </c>
      <c r="C308" s="24" t="s">
        <v>116</v>
      </c>
    </row>
    <row r="309" spans="1:3" ht="10.8" thickBot="1" x14ac:dyDescent="0.25">
      <c r="A309" s="24" t="s">
        <v>39</v>
      </c>
      <c r="B309" s="24" t="s">
        <v>181</v>
      </c>
      <c r="C309" s="24" t="s">
        <v>116</v>
      </c>
    </row>
    <row r="310" spans="1:3" ht="10.8" thickBot="1" x14ac:dyDescent="0.25">
      <c r="A310" s="24" t="s">
        <v>39</v>
      </c>
      <c r="B310" s="24" t="s">
        <v>119</v>
      </c>
      <c r="C310" s="24" t="s">
        <v>116</v>
      </c>
    </row>
    <row r="311" spans="1:3" ht="10.8" thickBot="1" x14ac:dyDescent="0.25">
      <c r="A311" s="24" t="s">
        <v>39</v>
      </c>
      <c r="B311" s="24" t="s">
        <v>165</v>
      </c>
      <c r="C311" s="24" t="s">
        <v>116</v>
      </c>
    </row>
    <row r="312" spans="1:3" ht="10.8" thickBot="1" x14ac:dyDescent="0.25">
      <c r="A312" s="24" t="s">
        <v>39</v>
      </c>
      <c r="B312" s="24" t="s">
        <v>122</v>
      </c>
      <c r="C312" s="24" t="s">
        <v>116</v>
      </c>
    </row>
    <row r="313" spans="1:3" ht="10.8" thickBot="1" x14ac:dyDescent="0.25">
      <c r="A313" s="24" t="s">
        <v>79</v>
      </c>
      <c r="B313" s="24" t="s">
        <v>150</v>
      </c>
      <c r="C313" s="24" t="s">
        <v>116</v>
      </c>
    </row>
    <row r="314" spans="1:3" ht="10.8" thickBot="1" x14ac:dyDescent="0.25">
      <c r="A314" s="24" t="s">
        <v>79</v>
      </c>
      <c r="B314" s="24" t="s">
        <v>238</v>
      </c>
      <c r="C314" s="24" t="s">
        <v>116</v>
      </c>
    </row>
    <row r="315" spans="1:3" ht="10.8" thickBot="1" x14ac:dyDescent="0.25">
      <c r="A315" s="24" t="s">
        <v>80</v>
      </c>
      <c r="B315" s="24" t="s">
        <v>240</v>
      </c>
      <c r="C315" s="24" t="s">
        <v>116</v>
      </c>
    </row>
    <row r="316" spans="1:3" ht="10.8" thickBot="1" x14ac:dyDescent="0.25">
      <c r="A316" s="24" t="s">
        <v>80</v>
      </c>
      <c r="B316" s="24" t="s">
        <v>238</v>
      </c>
      <c r="C316" s="24" t="s">
        <v>116</v>
      </c>
    </row>
    <row r="317" spans="1:3" ht="10.8" thickBot="1" x14ac:dyDescent="0.25">
      <c r="A317" s="24" t="s">
        <v>81</v>
      </c>
      <c r="B317" s="24" t="s">
        <v>240</v>
      </c>
      <c r="C317" s="24" t="s">
        <v>116</v>
      </c>
    </row>
    <row r="318" spans="1:3" ht="10.8" thickBot="1" x14ac:dyDescent="0.25">
      <c r="A318" s="24" t="s">
        <v>81</v>
      </c>
      <c r="B318" s="24" t="s">
        <v>238</v>
      </c>
      <c r="C318" s="24" t="s">
        <v>116</v>
      </c>
    </row>
    <row r="319" spans="1:3" ht="10.8" thickBot="1" x14ac:dyDescent="0.25">
      <c r="A319" s="24" t="s">
        <v>40</v>
      </c>
      <c r="B319" s="24" t="s">
        <v>163</v>
      </c>
      <c r="C319" s="24" t="s">
        <v>116</v>
      </c>
    </row>
    <row r="320" spans="1:3" ht="10.8" thickBot="1" x14ac:dyDescent="0.25">
      <c r="A320" s="24" t="s">
        <v>40</v>
      </c>
      <c r="B320" s="24" t="s">
        <v>174</v>
      </c>
      <c r="C320" s="24" t="s">
        <v>116</v>
      </c>
    </row>
    <row r="321" spans="1:3" ht="10.8" thickBot="1" x14ac:dyDescent="0.25">
      <c r="A321" s="24" t="s">
        <v>40</v>
      </c>
      <c r="B321" s="24" t="s">
        <v>117</v>
      </c>
      <c r="C321" s="24" t="s">
        <v>116</v>
      </c>
    </row>
    <row r="322" spans="1:3" ht="10.8" thickBot="1" x14ac:dyDescent="0.25">
      <c r="A322" s="24" t="s">
        <v>40</v>
      </c>
      <c r="B322" s="24" t="s">
        <v>221</v>
      </c>
      <c r="C322" s="24" t="s">
        <v>116</v>
      </c>
    </row>
    <row r="323" spans="1:3" ht="10.8" thickBot="1" x14ac:dyDescent="0.25">
      <c r="A323" s="24" t="s">
        <v>40</v>
      </c>
      <c r="B323" s="24" t="s">
        <v>119</v>
      </c>
      <c r="C323" s="24" t="s">
        <v>116</v>
      </c>
    </row>
    <row r="324" spans="1:3" ht="10.8" thickBot="1" x14ac:dyDescent="0.25">
      <c r="A324" s="24" t="s">
        <v>40</v>
      </c>
      <c r="B324" s="24" t="s">
        <v>122</v>
      </c>
      <c r="C324" s="24" t="s">
        <v>116</v>
      </c>
    </row>
    <row r="325" spans="1:3" ht="10.8" thickBot="1" x14ac:dyDescent="0.25">
      <c r="A325" s="24" t="s">
        <v>41</v>
      </c>
      <c r="B325" s="24" t="s">
        <v>163</v>
      </c>
      <c r="C325" s="24" t="s">
        <v>116</v>
      </c>
    </row>
    <row r="326" spans="1:3" ht="10.8" thickBot="1" x14ac:dyDescent="0.25">
      <c r="A326" s="24" t="s">
        <v>41</v>
      </c>
      <c r="B326" s="24" t="s">
        <v>174</v>
      </c>
      <c r="C326" s="24" t="s">
        <v>220</v>
      </c>
    </row>
    <row r="327" spans="1:3" ht="10.8" thickBot="1" x14ac:dyDescent="0.25">
      <c r="A327" s="24" t="s">
        <v>41</v>
      </c>
      <c r="B327" s="24" t="s">
        <v>117</v>
      </c>
      <c r="C327" s="24" t="s">
        <v>116</v>
      </c>
    </row>
    <row r="328" spans="1:3" ht="10.8" thickBot="1" x14ac:dyDescent="0.25">
      <c r="A328" s="24" t="s">
        <v>41</v>
      </c>
      <c r="B328" s="24" t="s">
        <v>221</v>
      </c>
      <c r="C328" s="24" t="s">
        <v>116</v>
      </c>
    </row>
    <row r="329" spans="1:3" ht="10.8" thickBot="1" x14ac:dyDescent="0.25">
      <c r="A329" s="24" t="s">
        <v>41</v>
      </c>
      <c r="B329" s="24" t="s">
        <v>119</v>
      </c>
      <c r="C329" s="24" t="s">
        <v>116</v>
      </c>
    </row>
    <row r="330" spans="1:3" ht="10.8" thickBot="1" x14ac:dyDescent="0.25">
      <c r="A330" s="24" t="s">
        <v>41</v>
      </c>
      <c r="B330" s="24" t="s">
        <v>122</v>
      </c>
      <c r="C330" s="24" t="s">
        <v>116</v>
      </c>
    </row>
    <row r="331" spans="1:3" ht="10.8" thickBot="1" x14ac:dyDescent="0.25">
      <c r="A331" s="24" t="s">
        <v>42</v>
      </c>
      <c r="B331" s="24" t="s">
        <v>163</v>
      </c>
      <c r="C331" s="24" t="s">
        <v>116</v>
      </c>
    </row>
    <row r="332" spans="1:3" ht="10.8" thickBot="1" x14ac:dyDescent="0.25">
      <c r="A332" s="24" t="s">
        <v>42</v>
      </c>
      <c r="B332" s="24" t="s">
        <v>174</v>
      </c>
      <c r="C332" s="24" t="s">
        <v>220</v>
      </c>
    </row>
    <row r="333" spans="1:3" ht="10.8" thickBot="1" x14ac:dyDescent="0.25">
      <c r="A333" s="24" t="s">
        <v>42</v>
      </c>
      <c r="B333" s="24" t="s">
        <v>117</v>
      </c>
      <c r="C333" s="24" t="s">
        <v>116</v>
      </c>
    </row>
    <row r="334" spans="1:3" ht="10.8" thickBot="1" x14ac:dyDescent="0.25">
      <c r="A334" s="24" t="s">
        <v>42</v>
      </c>
      <c r="B334" s="24" t="s">
        <v>221</v>
      </c>
      <c r="C334" s="24" t="s">
        <v>116</v>
      </c>
    </row>
    <row r="335" spans="1:3" ht="10.8" thickBot="1" x14ac:dyDescent="0.25">
      <c r="A335" s="24" t="s">
        <v>42</v>
      </c>
      <c r="B335" s="24" t="s">
        <v>119</v>
      </c>
      <c r="C335" s="24" t="s">
        <v>116</v>
      </c>
    </row>
    <row r="336" spans="1:3" ht="10.8" thickBot="1" x14ac:dyDescent="0.25">
      <c r="A336" s="24" t="s">
        <v>42</v>
      </c>
      <c r="B336" s="24" t="s">
        <v>122</v>
      </c>
      <c r="C336" s="24" t="s">
        <v>116</v>
      </c>
    </row>
    <row r="337" spans="1:3" ht="10.8" thickBot="1" x14ac:dyDescent="0.25">
      <c r="A337" s="24" t="s">
        <v>43</v>
      </c>
      <c r="B337" s="24" t="s">
        <v>115</v>
      </c>
      <c r="C337" s="24" t="s">
        <v>246</v>
      </c>
    </row>
    <row r="338" spans="1:3" ht="10.8" thickBot="1" x14ac:dyDescent="0.25">
      <c r="A338" s="24" t="s">
        <v>44</v>
      </c>
      <c r="B338" s="24" t="s">
        <v>163</v>
      </c>
      <c r="C338" s="24" t="s">
        <v>116</v>
      </c>
    </row>
    <row r="339" spans="1:3" ht="10.8" thickBot="1" x14ac:dyDescent="0.25">
      <c r="A339" s="24" t="s">
        <v>44</v>
      </c>
      <c r="B339" s="24" t="s">
        <v>174</v>
      </c>
      <c r="C339" s="24" t="s">
        <v>116</v>
      </c>
    </row>
    <row r="340" spans="1:3" ht="10.8" thickBot="1" x14ac:dyDescent="0.25">
      <c r="A340" s="24" t="s">
        <v>44</v>
      </c>
      <c r="B340" s="24" t="s">
        <v>117</v>
      </c>
      <c r="C340" s="24" t="s">
        <v>116</v>
      </c>
    </row>
    <row r="341" spans="1:3" ht="10.8" thickBot="1" x14ac:dyDescent="0.25">
      <c r="A341" s="24" t="s">
        <v>44</v>
      </c>
      <c r="B341" s="24" t="s">
        <v>122</v>
      </c>
      <c r="C341" s="24" t="s">
        <v>248</v>
      </c>
    </row>
    <row r="342" spans="1:3" ht="10.8" thickBot="1" x14ac:dyDescent="0.25">
      <c r="A342" s="24" t="s">
        <v>45</v>
      </c>
      <c r="B342" s="24" t="s">
        <v>163</v>
      </c>
      <c r="C342" s="24" t="s">
        <v>250</v>
      </c>
    </row>
    <row r="343" spans="1:3" ht="10.8" thickBot="1" x14ac:dyDescent="0.25">
      <c r="A343" s="24" t="s">
        <v>45</v>
      </c>
      <c r="B343" s="24" t="s">
        <v>174</v>
      </c>
      <c r="C343" s="24" t="s">
        <v>250</v>
      </c>
    </row>
    <row r="344" spans="1:3" ht="10.8" thickBot="1" x14ac:dyDescent="0.25">
      <c r="A344" s="24" t="s">
        <v>45</v>
      </c>
      <c r="B344" s="24" t="s">
        <v>117</v>
      </c>
      <c r="C344" s="24" t="s">
        <v>250</v>
      </c>
    </row>
    <row r="345" spans="1:3" ht="10.8" thickBot="1" x14ac:dyDescent="0.25">
      <c r="A345" s="24" t="s">
        <v>45</v>
      </c>
      <c r="B345" s="24" t="s">
        <v>122</v>
      </c>
      <c r="C345" s="24" t="s">
        <v>250</v>
      </c>
    </row>
    <row r="346" spans="1:3" ht="10.8" thickBot="1" x14ac:dyDescent="0.25">
      <c r="A346" s="24" t="s">
        <v>82</v>
      </c>
      <c r="B346" s="28"/>
      <c r="C346" s="28"/>
    </row>
    <row r="347" spans="1:3" ht="10.8" thickBot="1" x14ac:dyDescent="0.25">
      <c r="A347" s="24" t="s">
        <v>83</v>
      </c>
      <c r="B347" s="28"/>
      <c r="C347" s="28"/>
    </row>
    <row r="348" spans="1:3" ht="10.8" thickBot="1" x14ac:dyDescent="0.25">
      <c r="A348" s="24" t="s">
        <v>84</v>
      </c>
      <c r="B348" s="28"/>
      <c r="C348" s="28"/>
    </row>
    <row r="349" spans="1:3" ht="10.8" thickBot="1" x14ac:dyDescent="0.25">
      <c r="A349" s="24" t="s">
        <v>85</v>
      </c>
      <c r="B349" s="28"/>
      <c r="C349" s="28"/>
    </row>
    <row r="350" spans="1:3" ht="10.8" thickBot="1" x14ac:dyDescent="0.25">
      <c r="A350" s="24" t="s">
        <v>86</v>
      </c>
      <c r="B350" s="28"/>
      <c r="C350" s="28"/>
    </row>
    <row r="351" spans="1:3" ht="10.8" thickBot="1" x14ac:dyDescent="0.25">
      <c r="A351" s="24" t="s">
        <v>87</v>
      </c>
      <c r="B351" s="28"/>
      <c r="C351" s="28"/>
    </row>
    <row r="352" spans="1:3" ht="10.8" thickBot="1" x14ac:dyDescent="0.25">
      <c r="A352" s="24" t="s">
        <v>88</v>
      </c>
      <c r="B352" s="28"/>
      <c r="C352" s="28"/>
    </row>
    <row r="353" spans="1:3" ht="10.8" thickBot="1" x14ac:dyDescent="0.25">
      <c r="A353" s="24" t="s">
        <v>89</v>
      </c>
      <c r="B353" s="28"/>
      <c r="C353" s="28"/>
    </row>
    <row r="354" spans="1:3" ht="10.8" thickBot="1" x14ac:dyDescent="0.25">
      <c r="A354" s="24" t="s">
        <v>90</v>
      </c>
      <c r="B354" s="28"/>
      <c r="C354" s="28"/>
    </row>
    <row r="355" spans="1:3" ht="10.8" thickBot="1" x14ac:dyDescent="0.25">
      <c r="A355" s="24" t="s">
        <v>91</v>
      </c>
      <c r="B355" s="28"/>
      <c r="C355" s="28"/>
    </row>
    <row r="356" spans="1:3" ht="10.8" thickBot="1" x14ac:dyDescent="0.25">
      <c r="A356" s="24" t="s">
        <v>92</v>
      </c>
      <c r="B356" s="28"/>
      <c r="C356" s="28"/>
    </row>
    <row r="357" spans="1:3" ht="10.8" thickBot="1" x14ac:dyDescent="0.25">
      <c r="A357" s="24" t="s">
        <v>93</v>
      </c>
      <c r="B357" s="28"/>
      <c r="C357" s="28"/>
    </row>
    <row r="358" spans="1:3" ht="10.8" thickBot="1" x14ac:dyDescent="0.25">
      <c r="A358" s="24" t="s">
        <v>94</v>
      </c>
      <c r="B358" s="28"/>
      <c r="C358" s="28"/>
    </row>
    <row r="359" spans="1:3" ht="10.8" thickBot="1" x14ac:dyDescent="0.25">
      <c r="A359" s="24" t="s">
        <v>95</v>
      </c>
      <c r="B359" s="28"/>
      <c r="C359" s="28"/>
    </row>
    <row r="360" spans="1:3" ht="10.8" thickBot="1" x14ac:dyDescent="0.25">
      <c r="A360" s="24" t="s">
        <v>96</v>
      </c>
      <c r="B360" s="28"/>
      <c r="C360" s="28"/>
    </row>
    <row r="361" spans="1:3" ht="10.8" thickBot="1" x14ac:dyDescent="0.25">
      <c r="A361" s="24" t="s">
        <v>97</v>
      </c>
      <c r="B361" s="28"/>
      <c r="C361" s="28"/>
    </row>
    <row r="362" spans="1:3" ht="10.8" thickBot="1" x14ac:dyDescent="0.25">
      <c r="A362" s="24" t="s">
        <v>67</v>
      </c>
      <c r="B362" s="28"/>
      <c r="C362" s="28"/>
    </row>
    <row r="363" spans="1:3" ht="10.8" thickBot="1" x14ac:dyDescent="0.25">
      <c r="A363" s="24" t="s">
        <v>13</v>
      </c>
      <c r="B363" s="24" t="s">
        <v>163</v>
      </c>
      <c r="C363" s="24" t="s">
        <v>116</v>
      </c>
    </row>
    <row r="364" spans="1:3" ht="10.8" thickBot="1" x14ac:dyDescent="0.25">
      <c r="A364" s="24" t="s">
        <v>13</v>
      </c>
      <c r="B364" s="24" t="s">
        <v>164</v>
      </c>
      <c r="C364" s="24" t="s">
        <v>116</v>
      </c>
    </row>
    <row r="365" spans="1:3" ht="10.8" thickBot="1" x14ac:dyDescent="0.25">
      <c r="A365" s="24" t="s">
        <v>13</v>
      </c>
      <c r="B365" s="24" t="s">
        <v>117</v>
      </c>
      <c r="C365" s="24" t="s">
        <v>116</v>
      </c>
    </row>
    <row r="366" spans="1:3" ht="10.8" thickBot="1" x14ac:dyDescent="0.25">
      <c r="A366" s="24" t="s">
        <v>13</v>
      </c>
      <c r="B366" s="24" t="s">
        <v>119</v>
      </c>
      <c r="C366" s="24" t="s">
        <v>116</v>
      </c>
    </row>
    <row r="367" spans="1:3" ht="10.8" thickBot="1" x14ac:dyDescent="0.25">
      <c r="A367" s="24" t="s">
        <v>13</v>
      </c>
      <c r="B367" s="24" t="s">
        <v>165</v>
      </c>
      <c r="C367" s="24" t="s">
        <v>116</v>
      </c>
    </row>
    <row r="368" spans="1:3" ht="10.8" thickBot="1" x14ac:dyDescent="0.25">
      <c r="A368" s="24" t="s">
        <v>13</v>
      </c>
      <c r="B368" s="24" t="s">
        <v>121</v>
      </c>
      <c r="C368" s="24" t="s">
        <v>118</v>
      </c>
    </row>
    <row r="369" spans="1:3" ht="10.8" thickBot="1" x14ac:dyDescent="0.25">
      <c r="A369" s="24" t="s">
        <v>13</v>
      </c>
      <c r="B369" s="24" t="s">
        <v>122</v>
      </c>
      <c r="C369" s="24" t="s">
        <v>116</v>
      </c>
    </row>
    <row r="370" spans="1:3" ht="10.8" thickBot="1" x14ac:dyDescent="0.25">
      <c r="A370" s="24" t="s">
        <v>14</v>
      </c>
      <c r="B370" s="24" t="s">
        <v>163</v>
      </c>
      <c r="C370" s="24" t="s">
        <v>116</v>
      </c>
    </row>
    <row r="371" spans="1:3" ht="10.8" thickBot="1" x14ac:dyDescent="0.25">
      <c r="A371" s="24" t="s">
        <v>14</v>
      </c>
      <c r="B371" s="24" t="s">
        <v>164</v>
      </c>
      <c r="C371" s="24" t="s">
        <v>116</v>
      </c>
    </row>
    <row r="372" spans="1:3" ht="10.8" thickBot="1" x14ac:dyDescent="0.25">
      <c r="A372" s="24" t="s">
        <v>14</v>
      </c>
      <c r="B372" s="24" t="s">
        <v>117</v>
      </c>
      <c r="C372" s="24" t="s">
        <v>116</v>
      </c>
    </row>
    <row r="373" spans="1:3" ht="10.8" thickBot="1" x14ac:dyDescent="0.25">
      <c r="A373" s="24" t="s">
        <v>14</v>
      </c>
      <c r="B373" s="24" t="s">
        <v>119</v>
      </c>
      <c r="C373" s="24" t="s">
        <v>116</v>
      </c>
    </row>
    <row r="374" spans="1:3" ht="10.8" thickBot="1" x14ac:dyDescent="0.25">
      <c r="A374" s="24" t="s">
        <v>14</v>
      </c>
      <c r="B374" s="24" t="s">
        <v>165</v>
      </c>
      <c r="C374" s="24" t="s">
        <v>116</v>
      </c>
    </row>
    <row r="375" spans="1:3" ht="10.8" thickBot="1" x14ac:dyDescent="0.25">
      <c r="A375" s="24" t="s">
        <v>14</v>
      </c>
      <c r="B375" s="24" t="s">
        <v>121</v>
      </c>
      <c r="C375" s="24" t="s">
        <v>118</v>
      </c>
    </row>
    <row r="376" spans="1:3" ht="10.8" thickBot="1" x14ac:dyDescent="0.25">
      <c r="A376" s="24" t="s">
        <v>14</v>
      </c>
      <c r="B376" s="24" t="s">
        <v>122</v>
      </c>
      <c r="C376" s="24" t="s">
        <v>116</v>
      </c>
    </row>
    <row r="377" spans="1:3" ht="10.8" thickBot="1" x14ac:dyDescent="0.25">
      <c r="A377" s="24" t="s">
        <v>17</v>
      </c>
      <c r="B377" s="24" t="s">
        <v>163</v>
      </c>
      <c r="C377" s="24" t="s">
        <v>116</v>
      </c>
    </row>
    <row r="378" spans="1:3" ht="10.8" thickBot="1" x14ac:dyDescent="0.25">
      <c r="A378" s="24" t="s">
        <v>17</v>
      </c>
      <c r="B378" s="24" t="s">
        <v>164</v>
      </c>
      <c r="C378" s="24" t="s">
        <v>116</v>
      </c>
    </row>
    <row r="379" spans="1:3" ht="10.8" thickBot="1" x14ac:dyDescent="0.25">
      <c r="A379" s="24" t="s">
        <v>17</v>
      </c>
      <c r="B379" s="24" t="s">
        <v>117</v>
      </c>
      <c r="C379" s="24" t="s">
        <v>116</v>
      </c>
    </row>
    <row r="380" spans="1:3" ht="10.8" thickBot="1" x14ac:dyDescent="0.25">
      <c r="A380" s="24" t="s">
        <v>17</v>
      </c>
      <c r="B380" s="24" t="s">
        <v>119</v>
      </c>
      <c r="C380" s="24" t="s">
        <v>116</v>
      </c>
    </row>
    <row r="381" spans="1:3" ht="10.8" thickBot="1" x14ac:dyDescent="0.25">
      <c r="A381" s="24" t="s">
        <v>17</v>
      </c>
      <c r="B381" s="24" t="s">
        <v>165</v>
      </c>
      <c r="C381" s="24" t="s">
        <v>116</v>
      </c>
    </row>
    <row r="382" spans="1:3" ht="10.8" thickBot="1" x14ac:dyDescent="0.25">
      <c r="A382" s="24" t="s">
        <v>17</v>
      </c>
      <c r="B382" s="24" t="s">
        <v>121</v>
      </c>
      <c r="C382" s="24" t="s">
        <v>118</v>
      </c>
    </row>
    <row r="383" spans="1:3" ht="10.8" thickBot="1" x14ac:dyDescent="0.25">
      <c r="A383" s="24" t="s">
        <v>17</v>
      </c>
      <c r="B383" s="24" t="s">
        <v>122</v>
      </c>
      <c r="C383" s="24" t="s">
        <v>116</v>
      </c>
    </row>
    <row r="384" spans="1:3" ht="10.8" thickBot="1" x14ac:dyDescent="0.25">
      <c r="A384" s="24" t="s">
        <v>72</v>
      </c>
      <c r="B384" s="24" t="s">
        <v>115</v>
      </c>
      <c r="C384" s="24" t="s">
        <v>188</v>
      </c>
    </row>
    <row r="385" spans="1:3" ht="10.8" thickBot="1" x14ac:dyDescent="0.25">
      <c r="A385" s="24" t="s">
        <v>32</v>
      </c>
      <c r="B385" s="24" t="s">
        <v>163</v>
      </c>
      <c r="C385" s="24" t="s">
        <v>116</v>
      </c>
    </row>
    <row r="386" spans="1:3" ht="10.8" thickBot="1" x14ac:dyDescent="0.25">
      <c r="A386" s="24" t="s">
        <v>32</v>
      </c>
      <c r="B386" s="24" t="s">
        <v>174</v>
      </c>
      <c r="C386" s="24" t="s">
        <v>116</v>
      </c>
    </row>
    <row r="387" spans="1:3" ht="10.8" thickBot="1" x14ac:dyDescent="0.25">
      <c r="A387" s="24" t="s">
        <v>32</v>
      </c>
      <c r="B387" s="24" t="s">
        <v>117</v>
      </c>
      <c r="C387" s="24" t="s">
        <v>116</v>
      </c>
    </row>
    <row r="388" spans="1:3" ht="10.8" thickBot="1" x14ac:dyDescent="0.25">
      <c r="A388" s="24" t="s">
        <v>32</v>
      </c>
      <c r="B388" s="24" t="s">
        <v>119</v>
      </c>
      <c r="C388" s="24" t="s">
        <v>116</v>
      </c>
    </row>
    <row r="389" spans="1:3" ht="10.8" thickBot="1" x14ac:dyDescent="0.25">
      <c r="A389" s="24" t="s">
        <v>32</v>
      </c>
      <c r="B389" s="24" t="s">
        <v>122</v>
      </c>
      <c r="C389" s="24" t="s">
        <v>116</v>
      </c>
    </row>
    <row r="390" spans="1:3" ht="10.8" thickBot="1" x14ac:dyDescent="0.25">
      <c r="A390" s="24" t="s">
        <v>34</v>
      </c>
      <c r="B390" s="24" t="s">
        <v>174</v>
      </c>
      <c r="C390" s="24" t="s">
        <v>116</v>
      </c>
    </row>
    <row r="391" spans="1:3" ht="10.8" thickBot="1" x14ac:dyDescent="0.25">
      <c r="A391" s="24" t="s">
        <v>34</v>
      </c>
      <c r="B391" s="24" t="s">
        <v>227</v>
      </c>
      <c r="C391" s="24" t="s">
        <v>116</v>
      </c>
    </row>
    <row r="392" spans="1:3" ht="10.8" thickBot="1" x14ac:dyDescent="0.25">
      <c r="A392" s="24" t="s">
        <v>34</v>
      </c>
      <c r="B392" s="24" t="s">
        <v>117</v>
      </c>
      <c r="C392" s="24" t="s">
        <v>116</v>
      </c>
    </row>
    <row r="393" spans="1:3" ht="10.8" thickBot="1" x14ac:dyDescent="0.25">
      <c r="A393" s="24" t="s">
        <v>34</v>
      </c>
      <c r="B393" s="24" t="s">
        <v>181</v>
      </c>
      <c r="C393" s="24" t="s">
        <v>116</v>
      </c>
    </row>
    <row r="394" spans="1:3" ht="10.8" thickBot="1" x14ac:dyDescent="0.25">
      <c r="A394" s="24" t="s">
        <v>34</v>
      </c>
      <c r="B394" s="24" t="s">
        <v>119</v>
      </c>
      <c r="C394" s="24" t="s">
        <v>116</v>
      </c>
    </row>
    <row r="395" spans="1:3" ht="10.8" thickBot="1" x14ac:dyDescent="0.25">
      <c r="A395" s="24" t="s">
        <v>34</v>
      </c>
      <c r="B395" s="24" t="s">
        <v>165</v>
      </c>
      <c r="C395" s="24" t="s">
        <v>116</v>
      </c>
    </row>
    <row r="396" spans="1:3" ht="10.8" thickBot="1" x14ac:dyDescent="0.25">
      <c r="A396" s="24" t="s">
        <v>34</v>
      </c>
      <c r="B396" s="24" t="s">
        <v>122</v>
      </c>
      <c r="C396" s="24" t="s">
        <v>228</v>
      </c>
    </row>
    <row r="397" spans="1:3" ht="10.8" thickBot="1" x14ac:dyDescent="0.25">
      <c r="A397" s="24" t="s">
        <v>35</v>
      </c>
      <c r="B397" s="24" t="s">
        <v>174</v>
      </c>
      <c r="C397" s="24" t="s">
        <v>116</v>
      </c>
    </row>
    <row r="398" spans="1:3" ht="10.8" thickBot="1" x14ac:dyDescent="0.25">
      <c r="A398" s="24" t="s">
        <v>35</v>
      </c>
      <c r="B398" s="24" t="s">
        <v>227</v>
      </c>
      <c r="C398" s="24" t="s">
        <v>116</v>
      </c>
    </row>
    <row r="399" spans="1:3" ht="10.8" thickBot="1" x14ac:dyDescent="0.25">
      <c r="A399" s="24" t="s">
        <v>35</v>
      </c>
      <c r="B399" s="24" t="s">
        <v>117</v>
      </c>
      <c r="C399" s="24" t="s">
        <v>116</v>
      </c>
    </row>
    <row r="400" spans="1:3" ht="10.8" thickBot="1" x14ac:dyDescent="0.25">
      <c r="A400" s="24" t="s">
        <v>35</v>
      </c>
      <c r="B400" s="24" t="s">
        <v>181</v>
      </c>
      <c r="C400" s="24" t="s">
        <v>116</v>
      </c>
    </row>
    <row r="401" spans="1:3" ht="10.8" thickBot="1" x14ac:dyDescent="0.25">
      <c r="A401" s="24" t="s">
        <v>35</v>
      </c>
      <c r="B401" s="24" t="s">
        <v>119</v>
      </c>
      <c r="C401" s="24" t="s">
        <v>116</v>
      </c>
    </row>
    <row r="402" spans="1:3" ht="10.8" thickBot="1" x14ac:dyDescent="0.25">
      <c r="A402" s="24" t="s">
        <v>35</v>
      </c>
      <c r="B402" s="24" t="s">
        <v>165</v>
      </c>
      <c r="C402" s="24" t="s">
        <v>116</v>
      </c>
    </row>
    <row r="403" spans="1:3" ht="10.8" thickBot="1" x14ac:dyDescent="0.25">
      <c r="A403" s="24" t="s">
        <v>35</v>
      </c>
      <c r="B403" s="24" t="s">
        <v>122</v>
      </c>
      <c r="C403" s="24" t="s">
        <v>230</v>
      </c>
    </row>
    <row r="404" spans="1:3" ht="10.8" thickBot="1" x14ac:dyDescent="0.25">
      <c r="A404" s="24" t="s">
        <v>79</v>
      </c>
      <c r="B404" s="24" t="s">
        <v>150</v>
      </c>
      <c r="C404" s="24" t="s">
        <v>116</v>
      </c>
    </row>
    <row r="405" spans="1:3" ht="10.8" thickBot="1" x14ac:dyDescent="0.25">
      <c r="A405" s="24" t="s">
        <v>79</v>
      </c>
      <c r="B405" s="24" t="s">
        <v>238</v>
      </c>
      <c r="C405" s="24" t="s">
        <v>116</v>
      </c>
    </row>
    <row r="406" spans="1:3" ht="10.8" thickBot="1" x14ac:dyDescent="0.25">
      <c r="A406" s="24" t="s">
        <v>43</v>
      </c>
      <c r="B406" s="24" t="s">
        <v>115</v>
      </c>
      <c r="C406" s="24" t="s">
        <v>246</v>
      </c>
    </row>
    <row r="407" spans="1:3" ht="10.8" thickBot="1" x14ac:dyDescent="0.25">
      <c r="A407" s="24" t="s">
        <v>44</v>
      </c>
      <c r="B407" s="24" t="s">
        <v>163</v>
      </c>
      <c r="C407" s="24" t="s">
        <v>116</v>
      </c>
    </row>
    <row r="408" spans="1:3" ht="10.8" thickBot="1" x14ac:dyDescent="0.25">
      <c r="A408" s="24" t="s">
        <v>44</v>
      </c>
      <c r="B408" s="24" t="s">
        <v>174</v>
      </c>
      <c r="C408" s="24" t="s">
        <v>116</v>
      </c>
    </row>
    <row r="409" spans="1:3" ht="10.8" thickBot="1" x14ac:dyDescent="0.25">
      <c r="A409" s="24" t="s">
        <v>44</v>
      </c>
      <c r="B409" s="24" t="s">
        <v>117</v>
      </c>
      <c r="C409" s="24" t="s">
        <v>116</v>
      </c>
    </row>
    <row r="410" spans="1:3" ht="10.8" thickBot="1" x14ac:dyDescent="0.25">
      <c r="A410" s="24" t="s">
        <v>44</v>
      </c>
      <c r="B410" s="24" t="s">
        <v>122</v>
      </c>
      <c r="C410" s="24" t="s">
        <v>248</v>
      </c>
    </row>
    <row r="411" spans="1:3" ht="18.600000000000001" thickBot="1" x14ac:dyDescent="0.25">
      <c r="A411" s="1" t="s">
        <v>77</v>
      </c>
      <c r="B411" s="24" t="s">
        <v>376</v>
      </c>
    </row>
    <row r="412" spans="1:3" ht="18.600000000000001" thickBot="1" x14ac:dyDescent="0.25">
      <c r="A412" s="1" t="s">
        <v>77</v>
      </c>
      <c r="B412" s="24" t="s">
        <v>377</v>
      </c>
    </row>
    <row r="413" spans="1:3" ht="27.6" thickBot="1" x14ac:dyDescent="0.25">
      <c r="A413" s="1" t="s">
        <v>77</v>
      </c>
      <c r="B413" s="24" t="s">
        <v>378</v>
      </c>
    </row>
    <row r="414" spans="1:3" ht="18" x14ac:dyDescent="0.2">
      <c r="A414" s="1" t="s">
        <v>77</v>
      </c>
      <c r="B414" s="24" t="s">
        <v>379</v>
      </c>
    </row>
    <row r="415" spans="1:3" x14ac:dyDescent="0.2">
      <c r="A415" s="27" t="s">
        <v>120</v>
      </c>
    </row>
  </sheetData>
  <autoFilter ref="A1:C4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B711C358E98942A11216AD56B8A4E4" ma:contentTypeVersion="20" ma:contentTypeDescription="Create a new document." ma:contentTypeScope="" ma:versionID="6844393f5cadec78f987672a825db6bb">
  <xsd:schema xmlns:xsd="http://www.w3.org/2001/XMLSchema" xmlns:xs="http://www.w3.org/2001/XMLSchema" xmlns:p="http://schemas.microsoft.com/office/2006/metadata/properties" xmlns:ns2="1908915e-053a-4b46-9ac4-510cc1e891f7" targetNamespace="http://schemas.microsoft.com/office/2006/metadata/properties" ma:root="true" ma:fieldsID="93bbc83e60ce75f95312b0ad5fde177a" ns2:_="">
    <xsd:import namespace="1908915e-053a-4b46-9ac4-510cc1e891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915e-053a-4b46-9ac4-510cc1e891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14B19-BCA4-430F-8582-B787D0E5EE1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A6BD03-D81F-412B-B1D8-FD9F1512F5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639C9-C184-4381-92B2-B35CE0F3F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Response Workbook</vt:lpstr>
      <vt:lpstr>Phase 1</vt:lpstr>
      <vt:lpstr>Concatenate</vt:lpstr>
      <vt:lpstr>OEM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Roddy, Colin P.</dc:creator>
  <cp:lastModifiedBy>JEA User</cp:lastModifiedBy>
  <dcterms:created xsi:type="dcterms:W3CDTF">2018-02-23T21:20:35Z</dcterms:created>
  <dcterms:modified xsi:type="dcterms:W3CDTF">2018-11-08T22:06:44Z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0x01010091B711C358E98942A11216AD56B8A4E4</vt:lpwstr>
  </property>
</Properties>
</file>