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ervices\Shared\STANDARD\STANDARDS TEAM\2026 Water Wastewater Standards Manual\2026 PDF Final\As-Built Submittal Tables 2026\"/>
    </mc:Choice>
  </mc:AlternateContent>
  <xr:revisionPtr revIDLastSave="0" documentId="8_{BCB7175F-0976-4F38-8549-74472BA84F72}" xr6:coauthVersionLast="47" xr6:coauthVersionMax="47" xr10:uidLastSave="{00000000-0000-0000-0000-000000000000}"/>
  <bookViews>
    <workbookView xWindow="33000" yWindow="1275" windowWidth="21600" windowHeight="11235" tabRatio="704" xr2:uid="{00000000-000D-0000-FFFF-FFFF00000000}"/>
  </bookViews>
  <sheets>
    <sheet name="Assets" sheetId="1" r:id="rId1"/>
    <sheet name="Asset Costs" sheetId="15" state="hidden" r:id="rId2"/>
  </sheets>
  <definedNames>
    <definedName name="_xlnm._FilterDatabase" localSheetId="1" hidden="1">'Asset Costs'!$A$1:$O$74</definedName>
    <definedName name="_xlnm._FilterDatabase" localSheetId="0" hidden="1">Assets!$G$9:$G$94</definedName>
    <definedName name="_xlnm.Print_Titles" localSheetId="0">Assets!$9:$9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72" i="15" l="1"/>
  <c r="K65" i="15" l="1"/>
  <c r="K32" i="15"/>
  <c r="K15" i="15"/>
  <c r="K58" i="15"/>
  <c r="K40" i="15"/>
  <c r="K7" i="15" l="1"/>
  <c r="K74" i="15" s="1"/>
</calcChain>
</file>

<file path=xl/sharedStrings.xml><?xml version="1.0" encoding="utf-8"?>
<sst xmlns="http://schemas.openxmlformats.org/spreadsheetml/2006/main" count="814" uniqueCount="249">
  <si>
    <t>Parent Asset ID</t>
  </si>
  <si>
    <t>Asset Description</t>
  </si>
  <si>
    <t>Parent or Child Asset ID</t>
  </si>
  <si>
    <t>Location</t>
  </si>
  <si>
    <t>Install Date</t>
  </si>
  <si>
    <t>HP</t>
  </si>
  <si>
    <t>Size</t>
  </si>
  <si>
    <t>RPM</t>
  </si>
  <si>
    <t>Location Description</t>
  </si>
  <si>
    <t>MANUFACTURER</t>
  </si>
  <si>
    <t>TYPE</t>
  </si>
  <si>
    <t>MAIN BREAKER SIZE</t>
  </si>
  <si>
    <t>BRKR-1</t>
  </si>
  <si>
    <t>HMI-1</t>
  </si>
  <si>
    <t>PUMP-1</t>
  </si>
  <si>
    <t>SWITCH-1</t>
  </si>
  <si>
    <t>VALVE-1</t>
  </si>
  <si>
    <t>Asset Number</t>
  </si>
  <si>
    <t>CP-1</t>
  </si>
  <si>
    <t>PIPE-1</t>
  </si>
  <si>
    <t>Tag Number</t>
  </si>
  <si>
    <t>Capital Asset?</t>
  </si>
  <si>
    <t>Final Installed Cost, Modification Cost
or Demo Cost</t>
  </si>
  <si>
    <t>Oracle Project Number</t>
  </si>
  <si>
    <t>Oracle Work Order Number</t>
  </si>
  <si>
    <t>1. MOBILIZATION, GENERAL CONDITIONS, STARTUP, DEMOB</t>
  </si>
  <si>
    <t>Parent Asset</t>
  </si>
  <si>
    <t>Parent Asset Description</t>
  </si>
  <si>
    <t>1. TOTAL SCHEDULED VALUE: MOBILIZATION, GENERAL CONDITIONS, DEMOB</t>
  </si>
  <si>
    <t>CAPITAL (Yes/No)</t>
  </si>
  <si>
    <t>MODEL NUMBER</t>
  </si>
  <si>
    <t>SERIAL NUMBER</t>
  </si>
  <si>
    <t>VALVE SIZE</t>
  </si>
  <si>
    <t>VALVE TYPE</t>
  </si>
  <si>
    <t>VOLTAGE</t>
  </si>
  <si>
    <t>PHASE</t>
  </si>
  <si>
    <t>SIZE</t>
  </si>
  <si>
    <t>MATERIAL</t>
  </si>
  <si>
    <t>STARTER SIZE</t>
  </si>
  <si>
    <t>STARTER TYPE</t>
  </si>
  <si>
    <t>FULL LOAD AMPS</t>
  </si>
  <si>
    <t>PIPE SIZE</t>
  </si>
  <si>
    <t>IMPELLER DIAMETER</t>
  </si>
  <si>
    <t>DISCHARGE SIZE</t>
  </si>
  <si>
    <t>COMMUNICATION MODULE</t>
  </si>
  <si>
    <t>_____</t>
  </si>
  <si>
    <t>TOTAL COST</t>
  </si>
  <si>
    <t>MOBILIZATION</t>
  </si>
  <si>
    <t>GENERAL CONDITIONS</t>
  </si>
  <si>
    <t>BONDS AND INSURANCE</t>
  </si>
  <si>
    <t>DEMOBILIZATION</t>
  </si>
  <si>
    <t>MUST EQUAL THE CONTRACT AMOUNT</t>
  </si>
  <si>
    <t>START-1</t>
  </si>
  <si>
    <t>CHECK VALVE 1</t>
  </si>
  <si>
    <t>MANUAL TANSFER SWITCH</t>
  </si>
  <si>
    <t>STARTER PUMP 1</t>
  </si>
  <si>
    <t>PUMP ASSEMBLY 1</t>
  </si>
  <si>
    <t>PLC</t>
  </si>
  <si>
    <t>DISCHARGE PIPE 1</t>
  </si>
  <si>
    <t>MODULE-1</t>
  </si>
  <si>
    <t>CONTROL PANEL</t>
  </si>
  <si>
    <t>MAIN BREAKER</t>
  </si>
  <si>
    <t>ANTENNA</t>
  </si>
  <si>
    <t>ANT-1</t>
  </si>
  <si>
    <t>PIPE-2</t>
  </si>
  <si>
    <t>DISCHARGE PIPE 2</t>
  </si>
  <si>
    <t>PIPE-3</t>
  </si>
  <si>
    <t>PIPE-4</t>
  </si>
  <si>
    <t>PUMP-2</t>
  </si>
  <si>
    <t>PUMP ASSEMBLY 2</t>
  </si>
  <si>
    <t>START-2</t>
  </si>
  <si>
    <t>STARTER PUMP 2</t>
  </si>
  <si>
    <t>VALVE-2</t>
  </si>
  <si>
    <t>CHECK VALVE 2</t>
  </si>
  <si>
    <t>VALVE-3</t>
  </si>
  <si>
    <t>VALVE-4</t>
  </si>
  <si>
    <t>VALVE-5</t>
  </si>
  <si>
    <t>VALVE-6</t>
  </si>
  <si>
    <t>XDUCER-1</t>
  </si>
  <si>
    <t>LEVEL TRANSDUCER</t>
  </si>
  <si>
    <t>XDUCER-2</t>
  </si>
  <si>
    <t>XDUCER-3</t>
  </si>
  <si>
    <t>FORCE MAIN TRANSDUCER</t>
  </si>
  <si>
    <t>POTABLE WATER TRANSDUCER</t>
  </si>
  <si>
    <t>CONTLR-1</t>
  </si>
  <si>
    <t>MOTOR CONTROLLER-1</t>
  </si>
  <si>
    <t>CONTLR-2</t>
  </si>
  <si>
    <t>MOTOR CONTROLLER-2</t>
  </si>
  <si>
    <t>WET WELL</t>
  </si>
  <si>
    <t>WET WELL-1</t>
  </si>
  <si>
    <t>LID-</t>
  </si>
  <si>
    <t>LINER-</t>
  </si>
  <si>
    <t>HATCH-</t>
  </si>
  <si>
    <t>WET WELL TOP/LID</t>
  </si>
  <si>
    <t>WET WELL LINER</t>
  </si>
  <si>
    <t>WET WELL HATCH</t>
  </si>
  <si>
    <t>YES</t>
  </si>
  <si>
    <t>NO</t>
  </si>
  <si>
    <t>PLUG VALVE 1</t>
  </si>
  <si>
    <t>PLUG VALVE 2</t>
  </si>
  <si>
    <t>PUMP OUT CHECK VALVE</t>
  </si>
  <si>
    <t>PUMP OUT PLUG VALVE</t>
  </si>
  <si>
    <t>PUMP OUT SUCTION PIPING</t>
  </si>
  <si>
    <t>PUMP OUT DISCHARGE PIPING</t>
  </si>
  <si>
    <t>VALVE-7</t>
  </si>
  <si>
    <t>STATION ISOLATION VALVE</t>
  </si>
  <si>
    <t>RADIO-1</t>
  </si>
  <si>
    <t>SCADA RADIO</t>
  </si>
  <si>
    <t>HMI/OPERATOR PANEL</t>
  </si>
  <si>
    <t>BASE-1</t>
  </si>
  <si>
    <t>BASE-2</t>
  </si>
  <si>
    <t>PUMP BASE 1</t>
  </si>
  <si>
    <t>PUMP BASE 2</t>
  </si>
  <si>
    <t>PLC-</t>
  </si>
  <si>
    <t>LS-XXXXXX</t>
  </si>
  <si>
    <t>SPA1-</t>
  </si>
  <si>
    <t>SPA2-</t>
  </si>
  <si>
    <t>ASBLY-1</t>
  </si>
  <si>
    <t>WET WELL ASSEMBLY</t>
  </si>
  <si>
    <t>ASBLY-2</t>
  </si>
  <si>
    <t>EMERGENCY PUMP OUT ASSEMBLY</t>
  </si>
  <si>
    <t>SEWAGE PUMP ASSEMBLY</t>
  </si>
  <si>
    <t>ASBLY-3</t>
  </si>
  <si>
    <t>POTABLE WATER PIPING ASSEMBLY</t>
  </si>
  <si>
    <t>DIAMETER</t>
  </si>
  <si>
    <t>SHAPE</t>
  </si>
  <si>
    <t>TOP ELEVATION</t>
  </si>
  <si>
    <t>INVERT ELEVATION</t>
  </si>
  <si>
    <t>INVERT SIZE</t>
  </si>
  <si>
    <t>BOTTOM ELEVATION</t>
  </si>
  <si>
    <t>PANEL-1</t>
  </si>
  <si>
    <t>PANEL-2</t>
  </si>
  <si>
    <t>DISTRIBUTION PANEL</t>
  </si>
  <si>
    <t>DEMARCATION BOX</t>
  </si>
  <si>
    <t>2. PUMPING EQUIPMENT</t>
  </si>
  <si>
    <t>4. WET WELL</t>
  </si>
  <si>
    <t>6. SCADA</t>
  </si>
  <si>
    <t>3. PIPES AND VALVES</t>
  </si>
  <si>
    <t>5. ELECTRICAL</t>
  </si>
  <si>
    <t>7. SITE WORK</t>
  </si>
  <si>
    <t>Y</t>
  </si>
  <si>
    <t>N</t>
  </si>
  <si>
    <t>METER-1</t>
  </si>
  <si>
    <t>AUTOMATIC TANSFER SWITCH</t>
  </si>
  <si>
    <t>GENERATOR FUEL TANK</t>
  </si>
  <si>
    <t>SWITCH-2</t>
  </si>
  <si>
    <t>GENERATOR ASSEMBLY</t>
  </si>
  <si>
    <t>ASBLY-4</t>
  </si>
  <si>
    <t>PONY PUMP ASSEMBLY</t>
  </si>
  <si>
    <t>PUMP-3</t>
  </si>
  <si>
    <t>PONY PUMP</t>
  </si>
  <si>
    <t>VALVE-8</t>
  </si>
  <si>
    <t>VALVE-9</t>
  </si>
  <si>
    <t>PIPE-5</t>
  </si>
  <si>
    <t>PIPE-6</t>
  </si>
  <si>
    <t>PONY PUMP DISCHARGE PIPING</t>
  </si>
  <si>
    <t>PONY PUMP SUCTION PIPING</t>
  </si>
  <si>
    <t>SUCTION SIZE</t>
  </si>
  <si>
    <t>GEN KW</t>
  </si>
  <si>
    <t xml:space="preserve"> </t>
  </si>
  <si>
    <t>TANK CAPACITY</t>
  </si>
  <si>
    <t>ASBLY-5</t>
  </si>
  <si>
    <t>FLOW METER ASSEMBLY</t>
  </si>
  <si>
    <t>FLOW METER</t>
  </si>
  <si>
    <t>VALVE-10</t>
  </si>
  <si>
    <t>AIR RELEASE VALVE</t>
  </si>
  <si>
    <t>PIPE-7</t>
  </si>
  <si>
    <t>FLOW METER PIPING</t>
  </si>
  <si>
    <t>VALVE-11</t>
  </si>
  <si>
    <t>VALVE-12</t>
  </si>
  <si>
    <t>VALVE-13</t>
  </si>
  <si>
    <t>FLOW METER UPSTREAM PLUG VALVE</t>
  </si>
  <si>
    <t>FLOW METER DOWNSTREAM PLUG VALVE</t>
  </si>
  <si>
    <t>FLOW METER BYPASS PLUG VALVE</t>
  </si>
  <si>
    <t>ODOR CONTROL ASSEMBLY</t>
  </si>
  <si>
    <t>TANK-2</t>
  </si>
  <si>
    <t>TANK-3</t>
  </si>
  <si>
    <t>PIPE-8</t>
  </si>
  <si>
    <t>ODOR CONTROL PIPING BTF</t>
  </si>
  <si>
    <t>VESSEL TANK BTF</t>
  </si>
  <si>
    <t>NUTRIENT BTF</t>
  </si>
  <si>
    <t>BLOWER</t>
  </si>
  <si>
    <t>BLOWER BTF</t>
  </si>
  <si>
    <t>VFD-3</t>
  </si>
  <si>
    <t>VFD BTF</t>
  </si>
  <si>
    <t>PUMP-4</t>
  </si>
  <si>
    <t>NUTRIENT PUMP BTF</t>
  </si>
  <si>
    <t>CP-2</t>
  </si>
  <si>
    <t>CONTROL PANEL BTF</t>
  </si>
  <si>
    <t>PONY PUMP FUEL TANK</t>
  </si>
  <si>
    <t>TANK-1</t>
  </si>
  <si>
    <t>TANK-4</t>
  </si>
  <si>
    <t>CFM</t>
  </si>
  <si>
    <t>PA-1</t>
  </si>
  <si>
    <t>PA-2</t>
  </si>
  <si>
    <t>SEWAGE PUMP ASSEMBLY 1</t>
  </si>
  <si>
    <t>SEWAGE PUMP ASSEMBLY 2</t>
  </si>
  <si>
    <t>STARTER 1</t>
  </si>
  <si>
    <t>STARTER 2</t>
  </si>
  <si>
    <t>DISCHARGE PIPING ASSEMBLY</t>
  </si>
  <si>
    <t>Purchase Cost</t>
  </si>
  <si>
    <t>VFD / START-1</t>
  </si>
  <si>
    <t>VFD / START-2</t>
  </si>
  <si>
    <t>ASSET DESCRIPTIONS</t>
  </si>
  <si>
    <t>NAMEPLATE DATA</t>
  </si>
  <si>
    <t>DISCHARGE PIPING (FM UNDER SLAB)</t>
  </si>
  <si>
    <t>STATION ISOLATION VALVE (UNDER SLAB)</t>
  </si>
  <si>
    <t>2. TOTAL SCHEDULED VALUE: PUMPING EQUIPMENT</t>
  </si>
  <si>
    <t>4. TOTAL SCHEDULED VALUE: WETWELL</t>
  </si>
  <si>
    <t>3. TOTAL SCHEDULED VALUE: PIPES &amp; VALVES</t>
  </si>
  <si>
    <t>5. TOTAL SCHEDULED VALUE: ELECTRICAL</t>
  </si>
  <si>
    <t>6. TOTAL SCHEDULED VALUE: SCADA CONTROLS</t>
  </si>
  <si>
    <t>7.  TOTAL SCHEDULED VALUE: SITE WORK</t>
  </si>
  <si>
    <t>EQUIPMENT BREAKER SIZE</t>
  </si>
  <si>
    <t>PURCHASE PRICE</t>
  </si>
  <si>
    <t>GEN-1</t>
  </si>
  <si>
    <t>GENERATOR</t>
  </si>
  <si>
    <t>AMP RATING</t>
  </si>
  <si>
    <t>FUEL TYPE</t>
  </si>
  <si>
    <t>ADDITIONAL ASSETS THAT MAY BE UTILIZED</t>
  </si>
  <si>
    <t>PROJECT NAME</t>
  </si>
  <si>
    <t>LATITUDE</t>
  </si>
  <si>
    <t>LONGITUDE</t>
  </si>
  <si>
    <t>TRANSFORMER ADDRESS</t>
  </si>
  <si>
    <t>PUMP OUT CAM LOCK SIZE</t>
  </si>
  <si>
    <t>SUCTION CAM LOCK SIZE</t>
  </si>
  <si>
    <t>SERVICE AMPS</t>
  </si>
  <si>
    <t>ELECTRIC - JEA-FPL-CLAY</t>
  </si>
  <si>
    <t>PAD OR POLE TRANSFORMER</t>
  </si>
  <si>
    <t>COMMUNICATIONS RADIO</t>
  </si>
  <si>
    <t>LICENSED YES/NO</t>
  </si>
  <si>
    <t>OPEN DISCHARGE/FORCE MAIN</t>
  </si>
  <si>
    <t>PUMP STATION ADDRESS</t>
  </si>
  <si>
    <t>ELECTRIC METER #</t>
  </si>
  <si>
    <t>WATER METER #</t>
  </si>
  <si>
    <t>REUSE METER #</t>
  </si>
  <si>
    <t>I/O PANEL - FLOW METER</t>
  </si>
  <si>
    <t>GPM</t>
  </si>
  <si>
    <t>LINER MANUF</t>
  </si>
  <si>
    <t>VALVE-14</t>
  </si>
  <si>
    <t>PONY PUMP SUCTION PLUG VALVE</t>
  </si>
  <si>
    <t>PONY PUMP DISCHARGE CHECK VALVE</t>
  </si>
  <si>
    <t>PONY PUMP DISCHARGE PLUG VALVE</t>
  </si>
  <si>
    <t>I/O PANEL - GENERATOR</t>
  </si>
  <si>
    <t>I/O PANEL - PONY PUMP</t>
  </si>
  <si>
    <t>ELECTRICAL ASSEMBLY</t>
  </si>
  <si>
    <t>STANDARD ATTRIBUTE WORKSHEET - NEW JEA PUMP STATION</t>
  </si>
  <si>
    <t>ASSET ID</t>
  </si>
  <si>
    <t>BASE 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</si>
</sst>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&quot;$&quot;#,##0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10"/>
      <color rgb="FFFF0000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8"/>
      <color rgb="FFFF0000"/>
      <name val="Arial"/>
      <family val="2"/>
    </font>
    <font>
      <sz val="8"/>
      <color rgb="FF002060"/>
      <name val="Arial"/>
      <family val="2"/>
    </font>
    <font>
      <b/>
      <sz val="9"/>
      <name val="Arial"/>
      <family val="2"/>
    </font>
    <font>
      <sz val="10"/>
      <color rgb="FFFF0000"/>
      <name val="Calibri"/>
      <family val="2"/>
      <scheme val="minor"/>
    </font>
    <font>
      <b/>
      <sz val="10"/>
      <color theme="1"/>
      <name val="Arial"/>
      <family val="2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E6702E"/>
        <bgColor indexed="64"/>
      </patternFill>
    </fill>
    <fill>
      <patternFill patternType="solid">
        <fgColor theme="8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30" fillId="0" borderId="0"/>
    <xf numFmtId="0" fontId="1" fillId="0" borderId="0"/>
  </cellStyleXfs>
  <cellXfs count="224">
    <xf numFmtId="0" fontId="0" fillId="0" borderId="0" xfId="0"/>
    <xf numFmtId="0" fontId="18" fillId="34" borderId="10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20" fillId="34" borderId="10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 readingOrder="1"/>
    </xf>
    <xf numFmtId="0" fontId="28" fillId="33" borderId="14" xfId="0" applyFont="1" applyFill="1" applyBorder="1" applyAlignment="1">
      <alignment horizontal="center" vertical="center" wrapText="1" readingOrder="1"/>
    </xf>
    <xf numFmtId="0" fontId="20" fillId="33" borderId="14" xfId="0" applyFont="1" applyFill="1" applyBorder="1" applyAlignment="1">
      <alignment horizontal="center" vertical="center" wrapText="1"/>
    </xf>
    <xf numFmtId="164" fontId="20" fillId="35" borderId="14" xfId="42" applyNumberFormat="1" applyFont="1" applyFill="1" applyBorder="1" applyAlignment="1">
      <alignment horizontal="center" vertical="center" wrapText="1" readingOrder="1"/>
    </xf>
    <xf numFmtId="14" fontId="20" fillId="35" borderId="14" xfId="0" applyNumberFormat="1" applyFont="1" applyFill="1" applyBorder="1" applyAlignment="1">
      <alignment horizontal="center" vertical="center" wrapText="1" readingOrder="1"/>
    </xf>
    <xf numFmtId="0" fontId="20" fillId="35" borderId="14" xfId="0" applyFont="1" applyFill="1" applyBorder="1" applyAlignment="1">
      <alignment horizontal="center" vertical="center" wrapText="1" readingOrder="1"/>
    </xf>
    <xf numFmtId="1" fontId="20" fillId="35" borderId="14" xfId="0" applyNumberFormat="1" applyFont="1" applyFill="1" applyBorder="1" applyAlignment="1">
      <alignment horizontal="center" vertical="center" wrapText="1" readingOrder="1"/>
    </xf>
    <xf numFmtId="0" fontId="26" fillId="0" borderId="10" xfId="0" applyFont="1" applyFill="1" applyBorder="1" applyAlignment="1">
      <alignment horizontal="center" vertical="center" wrapText="1" readingOrder="1"/>
    </xf>
    <xf numFmtId="0" fontId="23" fillId="0" borderId="10" xfId="0" applyFont="1" applyBorder="1" applyAlignment="1">
      <alignment horizontal="center" vertical="center"/>
    </xf>
    <xf numFmtId="164" fontId="31" fillId="37" borderId="21" xfId="0" applyNumberFormat="1" applyFont="1" applyFill="1" applyBorder="1" applyAlignment="1">
      <alignment horizontal="center" vertical="center" readingOrder="1"/>
    </xf>
    <xf numFmtId="0" fontId="29" fillId="36" borderId="0" xfId="0" applyFont="1" applyFill="1" applyBorder="1" applyAlignment="1">
      <alignment horizontal="right" vertical="center" wrapText="1" readingOrder="1"/>
    </xf>
    <xf numFmtId="164" fontId="33" fillId="36" borderId="0" xfId="0" applyNumberFormat="1" applyFont="1" applyFill="1" applyBorder="1" applyAlignment="1">
      <alignment vertical="center" readingOrder="1"/>
    </xf>
    <xf numFmtId="14" fontId="26" fillId="36" borderId="0" xfId="0" applyNumberFormat="1" applyFont="1" applyFill="1" applyBorder="1" applyAlignment="1">
      <alignment vertical="center" readingOrder="1"/>
    </xf>
    <xf numFmtId="0" fontId="26" fillId="36" borderId="0" xfId="0" applyFont="1" applyFill="1" applyBorder="1" applyAlignment="1">
      <alignment vertical="center" readingOrder="1"/>
    </xf>
    <xf numFmtId="1" fontId="26" fillId="36" borderId="0" xfId="0" applyNumberFormat="1" applyFont="1" applyFill="1" applyBorder="1" applyAlignment="1">
      <alignment vertical="center" readingOrder="1"/>
    </xf>
    <xf numFmtId="0" fontId="26" fillId="0" borderId="10" xfId="0" applyFont="1" applyFill="1" applyBorder="1" applyAlignment="1">
      <alignment horizontal="left" vertical="center" wrapText="1" readingOrder="1"/>
    </xf>
    <xf numFmtId="0" fontId="26" fillId="0" borderId="10" xfId="0" applyFont="1" applyFill="1" applyBorder="1" applyAlignment="1">
      <alignment vertical="center" readingOrder="1"/>
    </xf>
    <xf numFmtId="0" fontId="26" fillId="0" borderId="10" xfId="0" applyFont="1" applyFill="1" applyBorder="1" applyAlignment="1">
      <alignment horizontal="center" vertical="center" wrapText="1"/>
    </xf>
    <xf numFmtId="164" fontId="26" fillId="0" borderId="10" xfId="0" applyNumberFormat="1" applyFont="1" applyFill="1" applyBorder="1" applyAlignment="1">
      <alignment vertical="center" readingOrder="1"/>
    </xf>
    <xf numFmtId="14" fontId="26" fillId="0" borderId="10" xfId="0" applyNumberFormat="1" applyFont="1" applyFill="1" applyBorder="1" applyAlignment="1">
      <alignment vertical="center" readingOrder="1"/>
    </xf>
    <xf numFmtId="0" fontId="26" fillId="0" borderId="18" xfId="0" applyFont="1" applyFill="1" applyBorder="1" applyAlignment="1">
      <alignment vertical="center" readingOrder="1"/>
    </xf>
    <xf numFmtId="164" fontId="26" fillId="0" borderId="18" xfId="0" applyNumberFormat="1" applyFont="1" applyFill="1" applyBorder="1" applyAlignment="1">
      <alignment vertical="center" readingOrder="1"/>
    </xf>
    <xf numFmtId="14" fontId="26" fillId="0" borderId="18" xfId="0" applyNumberFormat="1" applyFont="1" applyFill="1" applyBorder="1" applyAlignment="1">
      <alignment vertical="center" readingOrder="1"/>
    </xf>
    <xf numFmtId="0" fontId="26" fillId="0" borderId="0" xfId="0" applyFont="1" applyFill="1" applyBorder="1" applyAlignment="1">
      <alignment horizontal="center" vertical="center" wrapText="1" readingOrder="1"/>
    </xf>
    <xf numFmtId="0" fontId="26" fillId="0" borderId="0" xfId="0" applyFont="1" applyFill="1" applyBorder="1" applyAlignment="1">
      <alignment horizontal="left" vertical="center" wrapText="1" readingOrder="1"/>
    </xf>
    <xf numFmtId="0" fontId="26" fillId="0" borderId="0" xfId="0" applyFont="1" applyFill="1" applyBorder="1" applyAlignment="1">
      <alignment vertical="center" readingOrder="1"/>
    </xf>
    <xf numFmtId="0" fontId="34" fillId="0" borderId="0" xfId="0" applyFont="1" applyFill="1" applyBorder="1" applyAlignment="1">
      <alignment horizontal="left" vertical="center" wrapText="1" readingOrder="1"/>
    </xf>
    <xf numFmtId="0" fontId="26" fillId="0" borderId="0" xfId="0" applyFont="1" applyFill="1" applyBorder="1" applyAlignment="1">
      <alignment horizontal="center" vertical="center" wrapText="1"/>
    </xf>
    <xf numFmtId="164" fontId="26" fillId="0" borderId="0" xfId="0" applyNumberFormat="1" applyFont="1" applyFill="1" applyBorder="1" applyAlignment="1">
      <alignment vertical="center" readingOrder="1"/>
    </xf>
    <xf numFmtId="14" fontId="26" fillId="0" borderId="0" xfId="0" applyNumberFormat="1" applyFont="1" applyFill="1" applyBorder="1" applyAlignment="1">
      <alignment vertical="center" readingOrder="1"/>
    </xf>
    <xf numFmtId="1" fontId="26" fillId="0" borderId="0" xfId="0" applyNumberFormat="1" applyFont="1" applyFill="1" applyBorder="1" applyAlignment="1">
      <alignment vertical="center" readingOrder="1"/>
    </xf>
    <xf numFmtId="0" fontId="26" fillId="0" borderId="10" xfId="0" applyFont="1" applyFill="1" applyBorder="1" applyAlignment="1">
      <alignment horizontal="left" vertical="center" readingOrder="1"/>
    </xf>
    <xf numFmtId="0" fontId="26" fillId="0" borderId="0" xfId="0" applyFont="1" applyFill="1" applyBorder="1" applyAlignment="1">
      <alignment horizontal="center" vertical="center" readingOrder="1"/>
    </xf>
    <xf numFmtId="0" fontId="34" fillId="0" borderId="0" xfId="0" applyFont="1" applyFill="1" applyBorder="1" applyAlignment="1">
      <alignment vertical="center" readingOrder="1"/>
    </xf>
    <xf numFmtId="0" fontId="26" fillId="0" borderId="0" xfId="0" applyFont="1" applyFill="1" applyBorder="1" applyAlignment="1">
      <alignment horizontal="center" vertical="center"/>
    </xf>
    <xf numFmtId="0" fontId="35" fillId="0" borderId="0" xfId="45" applyFont="1" applyFill="1" applyBorder="1" applyAlignment="1">
      <alignment horizontal="left" vertical="center" wrapText="1" readingOrder="1"/>
    </xf>
    <xf numFmtId="0" fontId="24" fillId="0" borderId="10" xfId="0" applyFont="1" applyFill="1" applyBorder="1" applyAlignment="1">
      <alignment vertical="center"/>
    </xf>
    <xf numFmtId="0" fontId="24" fillId="0" borderId="10" xfId="0" applyFont="1" applyFill="1" applyBorder="1" applyAlignment="1">
      <alignment vertical="center" wrapText="1"/>
    </xf>
    <xf numFmtId="0" fontId="24" fillId="36" borderId="10" xfId="0" applyFont="1" applyFill="1" applyBorder="1" applyAlignment="1">
      <alignment vertical="center" wrapText="1"/>
    </xf>
    <xf numFmtId="0" fontId="24" fillId="36" borderId="10" xfId="0" applyFont="1" applyFill="1" applyBorder="1" applyAlignment="1">
      <alignment vertical="center"/>
    </xf>
    <xf numFmtId="0" fontId="20" fillId="33" borderId="14" xfId="0" applyFont="1" applyFill="1" applyBorder="1" applyAlignment="1">
      <alignment horizontal="center" vertical="center" readingOrder="1"/>
    </xf>
    <xf numFmtId="0" fontId="29" fillId="36" borderId="0" xfId="0" applyFont="1" applyFill="1" applyBorder="1" applyAlignment="1">
      <alignment horizontal="right" vertical="center" readingOrder="1"/>
    </xf>
    <xf numFmtId="0" fontId="26" fillId="0" borderId="0" xfId="0" applyFont="1" applyFill="1" applyBorder="1" applyAlignment="1">
      <alignment horizontal="left" vertical="center" readingOrder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9" fillId="36" borderId="0" xfId="0" applyFont="1" applyFill="1" applyBorder="1" applyAlignment="1">
      <alignment horizontal="center" vertical="center" wrapText="1" readingOrder="1"/>
    </xf>
    <xf numFmtId="0" fontId="24" fillId="36" borderId="10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readingOrder="1"/>
    </xf>
    <xf numFmtId="0" fontId="35" fillId="0" borderId="0" xfId="45" applyFont="1" applyFill="1" applyBorder="1" applyAlignment="1">
      <alignment horizontal="center" vertical="center" wrapText="1" readingOrder="1"/>
    </xf>
    <xf numFmtId="0" fontId="27" fillId="0" borderId="10" xfId="0" applyFont="1" applyFill="1" applyBorder="1" applyAlignment="1">
      <alignment horizontal="left" vertical="center" readingOrder="1"/>
    </xf>
    <xf numFmtId="0" fontId="21" fillId="0" borderId="11" xfId="0" applyFont="1" applyFill="1" applyBorder="1" applyAlignment="1">
      <alignment horizontal="center" vertical="center" wrapText="1"/>
    </xf>
    <xf numFmtId="0" fontId="26" fillId="0" borderId="19" xfId="0" applyFont="1" applyFill="1" applyBorder="1" applyAlignment="1">
      <alignment horizontal="center" vertical="center" wrapText="1" readingOrder="1"/>
    </xf>
    <xf numFmtId="0" fontId="24" fillId="0" borderId="18" xfId="0" applyFont="1" applyFill="1" applyBorder="1" applyAlignment="1">
      <alignment horizontal="center" vertical="center" readingOrder="1"/>
    </xf>
    <xf numFmtId="0" fontId="24" fillId="0" borderId="18" xfId="0" applyFont="1" applyFill="1" applyBorder="1" applyAlignment="1">
      <alignment vertical="center" wrapText="1"/>
    </xf>
    <xf numFmtId="0" fontId="23" fillId="0" borderId="18" xfId="0" applyFont="1" applyBorder="1" applyAlignment="1">
      <alignment horizontal="center" vertical="center"/>
    </xf>
    <xf numFmtId="0" fontId="29" fillId="37" borderId="16" xfId="0" applyFont="1" applyFill="1" applyBorder="1" applyAlignment="1">
      <alignment horizontal="center" vertical="center" wrapText="1" readingOrder="1"/>
    </xf>
    <xf numFmtId="0" fontId="29" fillId="37" borderId="16" xfId="0" applyFont="1" applyFill="1" applyBorder="1" applyAlignment="1">
      <alignment vertical="center" wrapText="1" readingOrder="1"/>
    </xf>
    <xf numFmtId="0" fontId="36" fillId="37" borderId="17" xfId="0" applyFont="1" applyFill="1" applyBorder="1" applyAlignment="1">
      <alignment vertical="center" wrapText="1" readingOrder="1"/>
    </xf>
    <xf numFmtId="0" fontId="1" fillId="0" borderId="0" xfId="0" applyFont="1"/>
    <xf numFmtId="0" fontId="37" fillId="0" borderId="10" xfId="0" applyFont="1" applyFill="1" applyBorder="1" applyAlignment="1">
      <alignment vertical="center" wrapText="1"/>
    </xf>
    <xf numFmtId="0" fontId="37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36" fillId="37" borderId="22" xfId="0" applyFont="1" applyFill="1" applyBorder="1" applyAlignment="1">
      <alignment vertical="center" wrapText="1" readingOrder="1"/>
    </xf>
    <xf numFmtId="0" fontId="1" fillId="0" borderId="10" xfId="0" applyFont="1" applyBorder="1"/>
    <xf numFmtId="0" fontId="21" fillId="0" borderId="10" xfId="0" applyFont="1" applyFill="1" applyBorder="1" applyAlignment="1">
      <alignment vertical="center" wrapText="1"/>
    </xf>
    <xf numFmtId="0" fontId="36" fillId="37" borderId="21" xfId="0" applyFont="1" applyFill="1" applyBorder="1" applyAlignment="1">
      <alignment vertical="center" wrapText="1" readingOrder="1"/>
    </xf>
    <xf numFmtId="0" fontId="1" fillId="0" borderId="18" xfId="0" applyFont="1" applyBorder="1"/>
    <xf numFmtId="49" fontId="26" fillId="0" borderId="10" xfId="0" applyNumberFormat="1" applyFont="1" applyFill="1" applyBorder="1" applyAlignment="1">
      <alignment horizontal="center" vertical="top" readingOrder="1"/>
    </xf>
    <xf numFmtId="49" fontId="26" fillId="0" borderId="11" xfId="0" applyNumberFormat="1" applyFont="1" applyFill="1" applyBorder="1" applyAlignment="1">
      <alignment horizontal="center" vertical="top" readingOrder="1"/>
    </xf>
    <xf numFmtId="0" fontId="26" fillId="0" borderId="12" xfId="0" applyFont="1" applyFill="1" applyBorder="1" applyAlignment="1">
      <alignment horizontal="center" vertical="center" wrapText="1" readingOrder="1"/>
    </xf>
    <xf numFmtId="0" fontId="18" fillId="0" borderId="10" xfId="0" applyFont="1" applyFill="1" applyBorder="1" applyAlignment="1">
      <alignment horizontal="center" vertical="center" wrapText="1"/>
    </xf>
    <xf numFmtId="0" fontId="24" fillId="36" borderId="10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19" fillId="0" borderId="13" xfId="0" applyFont="1" applyFill="1" applyBorder="1" applyAlignment="1">
      <alignment horizontal="center" vertical="center" wrapText="1"/>
    </xf>
    <xf numFmtId="0" fontId="18" fillId="34" borderId="13" xfId="0" applyFont="1" applyFill="1" applyBorder="1" applyAlignment="1">
      <alignment horizontal="center" vertical="center" wrapText="1"/>
    </xf>
    <xf numFmtId="165" fontId="19" fillId="0" borderId="0" xfId="0" applyNumberFormat="1" applyFont="1" applyBorder="1" applyAlignment="1">
      <alignment horizontal="center" vertical="center" wrapText="1"/>
    </xf>
    <xf numFmtId="0" fontId="40" fillId="0" borderId="0" xfId="0" applyFont="1" applyBorder="1" applyAlignment="1">
      <alignment horizontal="center" vertical="center" wrapText="1"/>
    </xf>
    <xf numFmtId="0" fontId="18" fillId="33" borderId="29" xfId="0" applyFont="1" applyFill="1" applyBorder="1" applyAlignment="1">
      <alignment horizontal="center" vertical="center" wrapText="1"/>
    </xf>
    <xf numFmtId="0" fontId="19" fillId="0" borderId="28" xfId="0" applyFont="1" applyFill="1" applyBorder="1" applyAlignment="1">
      <alignment horizontal="center" vertical="center" wrapText="1"/>
    </xf>
    <xf numFmtId="0" fontId="24" fillId="36" borderId="30" xfId="0" applyFont="1" applyFill="1" applyBorder="1" applyAlignment="1">
      <alignment horizontal="center" vertical="center" wrapText="1"/>
    </xf>
    <xf numFmtId="0" fontId="18" fillId="33" borderId="30" xfId="0" applyFont="1" applyFill="1" applyBorder="1" applyAlignment="1">
      <alignment horizontal="center" vertical="center" wrapText="1"/>
    </xf>
    <xf numFmtId="0" fontId="18" fillId="0" borderId="28" xfId="0" applyFont="1" applyFill="1" applyBorder="1" applyAlignment="1">
      <alignment horizontal="center" vertical="center" wrapText="1"/>
    </xf>
    <xf numFmtId="0" fontId="18" fillId="34" borderId="31" xfId="0" applyFont="1" applyFill="1" applyBorder="1" applyAlignment="1">
      <alignment horizontal="center" vertical="center" wrapText="1"/>
    </xf>
    <xf numFmtId="0" fontId="19" fillId="0" borderId="31" xfId="0" applyFont="1" applyFill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24" fillId="36" borderId="33" xfId="0" applyFont="1" applyFill="1" applyBorder="1" applyAlignment="1">
      <alignment horizontal="center" vertical="center" wrapText="1"/>
    </xf>
    <xf numFmtId="0" fontId="24" fillId="36" borderId="14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19" fillId="0" borderId="23" xfId="0" applyFont="1" applyFill="1" applyBorder="1" applyAlignment="1">
      <alignment horizontal="center" vertical="center" wrapText="1"/>
    </xf>
    <xf numFmtId="0" fontId="19" fillId="0" borderId="32" xfId="0" applyFont="1" applyFill="1" applyBorder="1" applyAlignment="1">
      <alignment horizontal="center" vertical="center" wrapText="1"/>
    </xf>
    <xf numFmtId="0" fontId="24" fillId="36" borderId="29" xfId="0" applyFont="1" applyFill="1" applyBorder="1" applyAlignment="1">
      <alignment horizontal="center" vertical="center" wrapText="1"/>
    </xf>
    <xf numFmtId="0" fontId="24" fillId="36" borderId="13" xfId="0" applyFont="1" applyFill="1" applyBorder="1" applyAlignment="1">
      <alignment horizontal="center" vertical="center" wrapText="1"/>
    </xf>
    <xf numFmtId="0" fontId="19" fillId="0" borderId="38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25" fillId="38" borderId="25" xfId="0" applyFont="1" applyFill="1" applyBorder="1" applyAlignment="1">
      <alignment vertical="center" wrapText="1"/>
    </xf>
    <xf numFmtId="0" fontId="25" fillId="38" borderId="26" xfId="0" applyFont="1" applyFill="1" applyBorder="1" applyAlignment="1">
      <alignment vertical="center" wrapText="1"/>
    </xf>
    <xf numFmtId="0" fontId="39" fillId="39" borderId="25" xfId="0" applyFont="1" applyFill="1" applyBorder="1" applyAlignment="1">
      <alignment vertical="center" wrapText="1"/>
    </xf>
    <xf numFmtId="0" fontId="39" fillId="39" borderId="26" xfId="0" applyFont="1" applyFill="1" applyBorder="1" applyAlignment="1">
      <alignment vertical="center" wrapText="1"/>
    </xf>
    <xf numFmtId="0" fontId="24" fillId="36" borderId="37" xfId="0" applyFont="1" applyFill="1" applyBorder="1" applyAlignment="1">
      <alignment horizontal="center" vertical="center" wrapText="1"/>
    </xf>
    <xf numFmtId="0" fontId="40" fillId="33" borderId="40" xfId="0" applyFont="1" applyFill="1" applyBorder="1" applyAlignment="1">
      <alignment vertical="center" wrapText="1"/>
    </xf>
    <xf numFmtId="0" fontId="40" fillId="33" borderId="23" xfId="0" applyFont="1" applyFill="1" applyBorder="1" applyAlignment="1">
      <alignment vertical="center" wrapText="1"/>
    </xf>
    <xf numFmtId="0" fontId="40" fillId="0" borderId="11" xfId="0" applyFont="1" applyBorder="1" applyAlignment="1">
      <alignment vertical="center" wrapText="1"/>
    </xf>
    <xf numFmtId="0" fontId="18" fillId="33" borderId="42" xfId="0" applyFont="1" applyFill="1" applyBorder="1" applyAlignment="1">
      <alignment horizontal="center" vertical="center" wrapText="1"/>
    </xf>
    <xf numFmtId="0" fontId="24" fillId="36" borderId="11" xfId="0" applyFont="1" applyFill="1" applyBorder="1" applyAlignment="1">
      <alignment horizontal="center" vertical="center" wrapText="1"/>
    </xf>
    <xf numFmtId="0" fontId="18" fillId="33" borderId="11" xfId="0" applyFont="1" applyFill="1" applyBorder="1" applyAlignment="1">
      <alignment horizontal="center" vertical="center" wrapText="1"/>
    </xf>
    <xf numFmtId="0" fontId="24" fillId="36" borderId="42" xfId="0" applyFont="1" applyFill="1" applyBorder="1" applyAlignment="1">
      <alignment horizontal="center" vertical="center" wrapText="1"/>
    </xf>
    <xf numFmtId="0" fontId="24" fillId="36" borderId="19" xfId="0" applyFont="1" applyFill="1" applyBorder="1" applyAlignment="1">
      <alignment horizontal="center" vertical="center" wrapText="1"/>
    </xf>
    <xf numFmtId="0" fontId="18" fillId="33" borderId="34" xfId="0" applyFont="1" applyFill="1" applyBorder="1" applyAlignment="1">
      <alignment horizontal="center" vertical="center" wrapText="1"/>
    </xf>
    <xf numFmtId="0" fontId="18" fillId="33" borderId="35" xfId="0" applyFont="1" applyFill="1" applyBorder="1" applyAlignment="1">
      <alignment horizontal="center" vertical="center" wrapText="1"/>
    </xf>
    <xf numFmtId="0" fontId="18" fillId="34" borderId="35" xfId="0" applyFont="1" applyFill="1" applyBorder="1" applyAlignment="1">
      <alignment horizontal="center" vertical="center" wrapText="1"/>
    </xf>
    <xf numFmtId="0" fontId="20" fillId="34" borderId="35" xfId="0" applyFont="1" applyFill="1" applyBorder="1" applyAlignment="1">
      <alignment horizontal="center" vertical="center" wrapText="1"/>
    </xf>
    <xf numFmtId="0" fontId="19" fillId="0" borderId="24" xfId="0" applyFont="1" applyFill="1" applyBorder="1" applyAlignment="1">
      <alignment horizontal="center" vertical="center" wrapText="1"/>
    </xf>
    <xf numFmtId="0" fontId="19" fillId="0" borderId="39" xfId="0" applyFont="1" applyFill="1" applyBorder="1" applyAlignment="1">
      <alignment horizontal="center" vertical="center" wrapText="1"/>
    </xf>
    <xf numFmtId="0" fontId="24" fillId="36" borderId="20" xfId="0" applyFont="1" applyFill="1" applyBorder="1" applyAlignment="1">
      <alignment horizontal="center" vertical="center" wrapText="1"/>
    </xf>
    <xf numFmtId="165" fontId="19" fillId="0" borderId="12" xfId="0" applyNumberFormat="1" applyFont="1" applyBorder="1" applyAlignment="1">
      <alignment horizontal="center" vertical="center" wrapText="1"/>
    </xf>
    <xf numFmtId="0" fontId="40" fillId="0" borderId="15" xfId="0" applyFont="1" applyBorder="1" applyAlignment="1">
      <alignment vertical="center" wrapText="1"/>
    </xf>
    <xf numFmtId="0" fontId="19" fillId="0" borderId="10" xfId="0" applyFont="1" applyBorder="1" applyAlignment="1">
      <alignment horizontal="center" vertical="center" wrapText="1"/>
    </xf>
    <xf numFmtId="165" fontId="18" fillId="34" borderId="17" xfId="0" applyNumberFormat="1" applyFont="1" applyFill="1" applyBorder="1" applyAlignment="1">
      <alignment horizontal="center" vertical="center" wrapText="1"/>
    </xf>
    <xf numFmtId="165" fontId="19" fillId="0" borderId="12" xfId="0" applyNumberFormat="1" applyFont="1" applyFill="1" applyBorder="1" applyAlignment="1">
      <alignment horizontal="center" vertical="center" wrapText="1"/>
    </xf>
    <xf numFmtId="165" fontId="18" fillId="34" borderId="12" xfId="0" applyNumberFormat="1" applyFont="1" applyFill="1" applyBorder="1" applyAlignment="1">
      <alignment horizontal="center" vertical="center" wrapText="1"/>
    </xf>
    <xf numFmtId="0" fontId="24" fillId="36" borderId="50" xfId="0" applyFont="1" applyFill="1" applyBorder="1" applyAlignment="1">
      <alignment horizontal="center" vertical="center" wrapText="1"/>
    </xf>
    <xf numFmtId="0" fontId="24" fillId="36" borderId="38" xfId="0" applyFont="1" applyFill="1" applyBorder="1" applyAlignment="1">
      <alignment horizontal="center" vertical="center" wrapText="1"/>
    </xf>
    <xf numFmtId="0" fontId="21" fillId="0" borderId="31" xfId="0" applyFont="1" applyFill="1" applyBorder="1" applyAlignment="1">
      <alignment horizontal="center" vertical="center" wrapText="1"/>
    </xf>
    <xf numFmtId="0" fontId="20" fillId="33" borderId="31" xfId="0" applyFont="1" applyFill="1" applyBorder="1" applyAlignment="1">
      <alignment horizontal="center" vertical="center" wrapText="1"/>
    </xf>
    <xf numFmtId="0" fontId="18" fillId="33" borderId="33" xfId="0" applyFont="1" applyFill="1" applyBorder="1" applyAlignment="1">
      <alignment horizontal="center" vertical="center" wrapText="1"/>
    </xf>
    <xf numFmtId="0" fontId="18" fillId="33" borderId="14" xfId="0" applyFont="1" applyFill="1" applyBorder="1" applyAlignment="1">
      <alignment horizontal="center" vertical="center" wrapText="1"/>
    </xf>
    <xf numFmtId="165" fontId="18" fillId="34" borderId="44" xfId="0" applyNumberFormat="1" applyFont="1" applyFill="1" applyBorder="1" applyAlignment="1">
      <alignment horizontal="center" vertical="center" wrapText="1"/>
    </xf>
    <xf numFmtId="165" fontId="19" fillId="0" borderId="22" xfId="0" applyNumberFormat="1" applyFont="1" applyFill="1" applyBorder="1" applyAlignment="1">
      <alignment horizontal="center" vertical="center" wrapText="1"/>
    </xf>
    <xf numFmtId="0" fontId="20" fillId="33" borderId="36" xfId="0" applyFont="1" applyFill="1" applyBorder="1" applyAlignment="1">
      <alignment horizontal="center" vertical="center" wrapText="1"/>
    </xf>
    <xf numFmtId="0" fontId="21" fillId="0" borderId="49" xfId="0" applyFont="1" applyFill="1" applyBorder="1" applyAlignment="1">
      <alignment horizontal="center" vertical="center" wrapText="1"/>
    </xf>
    <xf numFmtId="165" fontId="19" fillId="0" borderId="22" xfId="0" applyNumberFormat="1" applyFont="1" applyBorder="1" applyAlignment="1">
      <alignment horizontal="center" vertical="center" wrapText="1"/>
    </xf>
    <xf numFmtId="0" fontId="18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20" xfId="0" applyFont="1" applyFill="1" applyBorder="1" applyAlignment="1">
      <alignment horizontal="center" vertical="center" wrapText="1"/>
    </xf>
    <xf numFmtId="0" fontId="21" fillId="0" borderId="41" xfId="0" applyFont="1" applyFill="1" applyBorder="1" applyAlignment="1">
      <alignment horizontal="center" vertical="center" wrapText="1"/>
    </xf>
    <xf numFmtId="165" fontId="18" fillId="34" borderId="34" xfId="0" applyNumberFormat="1" applyFont="1" applyFill="1" applyBorder="1" applyAlignment="1">
      <alignment horizontal="center" vertical="center" wrapText="1"/>
    </xf>
    <xf numFmtId="165" fontId="19" fillId="0" borderId="30" xfId="0" applyNumberFormat="1" applyFont="1" applyFill="1" applyBorder="1" applyAlignment="1">
      <alignment horizontal="center" vertical="center" wrapText="1"/>
    </xf>
    <xf numFmtId="165" fontId="18" fillId="34" borderId="30" xfId="0" applyNumberFormat="1" applyFont="1" applyFill="1" applyBorder="1" applyAlignment="1">
      <alignment horizontal="center" vertical="center" wrapText="1"/>
    </xf>
    <xf numFmtId="165" fontId="18" fillId="0" borderId="30" xfId="0" applyNumberFormat="1" applyFont="1" applyFill="1" applyBorder="1" applyAlignment="1">
      <alignment horizontal="center" vertical="center" wrapText="1"/>
    </xf>
    <xf numFmtId="165" fontId="19" fillId="0" borderId="30" xfId="0" applyNumberFormat="1" applyFont="1" applyBorder="1" applyAlignment="1">
      <alignment horizontal="center" vertical="center" wrapText="1"/>
    </xf>
    <xf numFmtId="165" fontId="19" fillId="0" borderId="33" xfId="0" applyNumberFormat="1" applyFont="1" applyBorder="1" applyAlignment="1">
      <alignment horizontal="center" vertical="center" wrapText="1"/>
    </xf>
    <xf numFmtId="0" fontId="24" fillId="36" borderId="18" xfId="0" applyFont="1" applyFill="1" applyBorder="1" applyAlignment="1">
      <alignment horizontal="center" vertical="center" wrapText="1"/>
    </xf>
    <xf numFmtId="0" fontId="21" fillId="0" borderId="51" xfId="0" applyFont="1" applyFill="1" applyBorder="1" applyAlignment="1">
      <alignment horizontal="center" vertical="center" wrapText="1"/>
    </xf>
    <xf numFmtId="165" fontId="19" fillId="0" borderId="52" xfId="0" applyNumberFormat="1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/>
    </xf>
    <xf numFmtId="0" fontId="20" fillId="33" borderId="53" xfId="0" applyFont="1" applyFill="1" applyBorder="1" applyAlignment="1">
      <alignment horizontal="center" vertical="center" wrapText="1"/>
    </xf>
    <xf numFmtId="0" fontId="20" fillId="34" borderId="13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165" fontId="18" fillId="34" borderId="10" xfId="0" applyNumberFormat="1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165" fontId="19" fillId="0" borderId="10" xfId="0" applyNumberFormat="1" applyFont="1" applyFill="1" applyBorder="1" applyAlignment="1">
      <alignment horizontal="center" vertical="center" wrapText="1"/>
    </xf>
    <xf numFmtId="0" fontId="18" fillId="34" borderId="11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9" xfId="0" applyFont="1" applyFill="1" applyBorder="1" applyAlignment="1">
      <alignment horizontal="center" vertical="center" wrapText="1"/>
    </xf>
    <xf numFmtId="165" fontId="19" fillId="0" borderId="10" xfId="0" applyNumberFormat="1" applyFont="1" applyBorder="1" applyAlignment="1">
      <alignment horizontal="center" vertical="center" wrapText="1"/>
    </xf>
    <xf numFmtId="0" fontId="22" fillId="38" borderId="25" xfId="0" applyFont="1" applyFill="1" applyBorder="1" applyAlignment="1">
      <alignment horizontal="center" vertical="center" wrapText="1"/>
    </xf>
    <xf numFmtId="0" fontId="22" fillId="38" borderId="26" xfId="0" applyFont="1" applyFill="1" applyBorder="1" applyAlignment="1">
      <alignment horizontal="center" vertical="center" wrapText="1"/>
    </xf>
    <xf numFmtId="0" fontId="22" fillId="38" borderId="27" xfId="0" applyFont="1" applyFill="1" applyBorder="1" applyAlignment="1">
      <alignment horizontal="center" vertical="center" wrapText="1"/>
    </xf>
    <xf numFmtId="0" fontId="40" fillId="0" borderId="45" xfId="0" applyFont="1" applyBorder="1" applyAlignment="1">
      <alignment horizontal="left" vertical="center" wrapText="1"/>
    </xf>
    <xf numFmtId="0" fontId="40" fillId="0" borderId="16" xfId="0" applyFont="1" applyBorder="1" applyAlignment="1">
      <alignment horizontal="left" vertical="center" wrapText="1"/>
    </xf>
    <xf numFmtId="0" fontId="40" fillId="0" borderId="46" xfId="0" applyFont="1" applyBorder="1" applyAlignment="1">
      <alignment horizontal="left" vertical="center" wrapText="1"/>
    </xf>
    <xf numFmtId="0" fontId="40" fillId="0" borderId="43" xfId="0" applyFont="1" applyBorder="1" applyAlignment="1">
      <alignment horizontal="left" vertical="center" wrapText="1"/>
    </xf>
    <xf numFmtId="0" fontId="43" fillId="40" borderId="25" xfId="0" applyFont="1" applyFill="1" applyBorder="1" applyAlignment="1">
      <alignment horizontal="center" vertical="center" wrapText="1"/>
    </xf>
    <xf numFmtId="0" fontId="43" fillId="40" borderId="26" xfId="0" applyFont="1" applyFill="1" applyBorder="1" applyAlignment="1">
      <alignment horizontal="center" vertical="center" wrapText="1"/>
    </xf>
    <xf numFmtId="0" fontId="43" fillId="40" borderId="24" xfId="0" applyFont="1" applyFill="1" applyBorder="1" applyAlignment="1">
      <alignment horizontal="center" vertical="center" wrapText="1"/>
    </xf>
    <xf numFmtId="0" fontId="43" fillId="40" borderId="39" xfId="0" applyFont="1" applyFill="1" applyBorder="1" applyAlignment="1">
      <alignment horizontal="center" vertical="center" wrapText="1"/>
    </xf>
    <xf numFmtId="0" fontId="40" fillId="0" borderId="48" xfId="0" applyFont="1" applyBorder="1" applyAlignment="1">
      <alignment horizontal="left" vertical="center" wrapText="1"/>
    </xf>
    <xf numFmtId="0" fontId="40" fillId="0" borderId="21" xfId="0" applyFont="1" applyBorder="1" applyAlignment="1">
      <alignment horizontal="left" vertical="center" wrapText="1"/>
    </xf>
    <xf numFmtId="0" fontId="44" fillId="34" borderId="25" xfId="0" applyFont="1" applyFill="1" applyBorder="1" applyAlignment="1">
      <alignment horizontal="center" vertical="center" wrapText="1"/>
    </xf>
    <xf numFmtId="0" fontId="44" fillId="34" borderId="26" xfId="0" applyFont="1" applyFill="1" applyBorder="1" applyAlignment="1">
      <alignment horizontal="center" vertical="center" wrapText="1"/>
    </xf>
    <xf numFmtId="0" fontId="44" fillId="34" borderId="27" xfId="0" applyFont="1" applyFill="1" applyBorder="1" applyAlignment="1">
      <alignment horizontal="center" vertical="center" wrapText="1"/>
    </xf>
    <xf numFmtId="0" fontId="44" fillId="39" borderId="25" xfId="0" applyFont="1" applyFill="1" applyBorder="1" applyAlignment="1">
      <alignment horizontal="center" vertical="center" wrapText="1"/>
    </xf>
    <xf numFmtId="0" fontId="44" fillId="39" borderId="26" xfId="0" applyFont="1" applyFill="1" applyBorder="1" applyAlignment="1">
      <alignment horizontal="center" vertical="center" wrapText="1"/>
    </xf>
    <xf numFmtId="0" fontId="44" fillId="39" borderId="27" xfId="0" applyFont="1" applyFill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0" fontId="40" fillId="0" borderId="47" xfId="0" applyFont="1" applyBorder="1" applyAlignment="1">
      <alignment horizontal="left" vertical="center" wrapText="1"/>
    </xf>
    <xf numFmtId="0" fontId="19" fillId="0" borderId="34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0" fontId="22" fillId="33" borderId="25" xfId="0" applyFont="1" applyFill="1" applyBorder="1" applyAlignment="1">
      <alignment horizontal="center" vertical="center" wrapText="1"/>
    </xf>
    <xf numFmtId="0" fontId="22" fillId="33" borderId="26" xfId="0" applyFont="1" applyFill="1" applyBorder="1" applyAlignment="1">
      <alignment horizontal="center" vertical="center" wrapText="1"/>
    </xf>
    <xf numFmtId="0" fontId="22" fillId="33" borderId="27" xfId="0" applyFont="1" applyFill="1" applyBorder="1" applyAlignment="1">
      <alignment horizontal="center" vertical="center" wrapText="1"/>
    </xf>
    <xf numFmtId="0" fontId="41" fillId="0" borderId="34" xfId="0" applyFont="1" applyBorder="1" applyAlignment="1">
      <alignment horizontal="center" vertical="center" wrapText="1"/>
    </xf>
    <xf numFmtId="0" fontId="41" fillId="0" borderId="35" xfId="0" applyFont="1" applyBorder="1" applyAlignment="1">
      <alignment horizontal="center" vertical="center" wrapText="1"/>
    </xf>
    <xf numFmtId="0" fontId="41" fillId="0" borderId="36" xfId="0" applyFont="1" applyBorder="1" applyAlignment="1">
      <alignment horizontal="center" vertical="center" wrapText="1"/>
    </xf>
    <xf numFmtId="0" fontId="41" fillId="0" borderId="30" xfId="0" applyFont="1" applyBorder="1" applyAlignment="1">
      <alignment horizontal="center" vertical="center" wrapText="1"/>
    </xf>
    <xf numFmtId="0" fontId="41" fillId="0" borderId="10" xfId="0" applyFont="1" applyBorder="1" applyAlignment="1">
      <alignment horizontal="center" vertical="center" wrapText="1"/>
    </xf>
    <xf numFmtId="0" fontId="41" fillId="0" borderId="31" xfId="0" applyFont="1" applyBorder="1" applyAlignment="1">
      <alignment horizontal="center" vertical="center" wrapText="1"/>
    </xf>
    <xf numFmtId="0" fontId="41" fillId="0" borderId="33" xfId="0" applyFont="1" applyBorder="1" applyAlignment="1">
      <alignment horizontal="center" vertical="center" wrapText="1"/>
    </xf>
    <xf numFmtId="0" fontId="41" fillId="0" borderId="14" xfId="0" applyFont="1" applyBorder="1" applyAlignment="1">
      <alignment horizontal="center" vertical="center" wrapText="1"/>
    </xf>
    <xf numFmtId="0" fontId="41" fillId="0" borderId="49" xfId="0" applyFont="1" applyBorder="1" applyAlignment="1">
      <alignment horizontal="center" vertical="center" wrapText="1"/>
    </xf>
    <xf numFmtId="0" fontId="29" fillId="37" borderId="15" xfId="0" applyFont="1" applyFill="1" applyBorder="1" applyAlignment="1">
      <alignment horizontal="left" vertical="center" wrapText="1" readingOrder="1"/>
    </xf>
    <xf numFmtId="0" fontId="29" fillId="37" borderId="16" xfId="0" applyFont="1" applyFill="1" applyBorder="1" applyAlignment="1">
      <alignment horizontal="left" vertical="center" wrapText="1" readingOrder="1"/>
    </xf>
    <xf numFmtId="0" fontId="29" fillId="37" borderId="20" xfId="0" applyFont="1" applyFill="1" applyBorder="1" applyAlignment="1">
      <alignment horizontal="right" vertical="center" wrapText="1" readingOrder="1"/>
    </xf>
    <xf numFmtId="0" fontId="29" fillId="37" borderId="21" xfId="0" applyFont="1" applyFill="1" applyBorder="1" applyAlignment="1">
      <alignment horizontal="right" vertical="center" wrapText="1" readingOrder="1"/>
    </xf>
    <xf numFmtId="0" fontId="29" fillId="37" borderId="22" xfId="0" applyFont="1" applyFill="1" applyBorder="1" applyAlignment="1">
      <alignment horizontal="right" vertical="center" wrapText="1" readingOrder="1"/>
    </xf>
    <xf numFmtId="0" fontId="32" fillId="37" borderId="21" xfId="0" applyFont="1" applyFill="1" applyBorder="1" applyAlignment="1">
      <alignment horizontal="left" vertical="center" wrapText="1" readingOrder="1"/>
    </xf>
    <xf numFmtId="0" fontId="32" fillId="37" borderId="22" xfId="0" applyFont="1" applyFill="1" applyBorder="1" applyAlignment="1">
      <alignment horizontal="left" vertical="center" wrapText="1" readingOrder="1"/>
    </xf>
    <xf numFmtId="0" fontId="29" fillId="37" borderId="17" xfId="0" applyFont="1" applyFill="1" applyBorder="1" applyAlignment="1">
      <alignment horizontal="left" vertical="center" wrapText="1" readingOrder="1"/>
    </xf>
    <xf numFmtId="0" fontId="29" fillId="37" borderId="24" xfId="0" applyFont="1" applyFill="1" applyBorder="1" applyAlignment="1">
      <alignment horizontal="left" vertical="center" wrapText="1" readingOrder="1"/>
    </xf>
    <xf numFmtId="0" fontId="29" fillId="37" borderId="23" xfId="0" applyFont="1" applyFill="1" applyBorder="1" applyAlignment="1">
      <alignment horizontal="right" vertical="center" wrapText="1" readingOrder="1"/>
    </xf>
    <xf numFmtId="0" fontId="38" fillId="0" borderId="10" xfId="44" applyFont="1" applyFill="1" applyBorder="1" applyAlignment="1">
      <alignment horizontal="center" vertical="center"/>
    </xf>
    <xf numFmtId="0" fontId="38" fillId="36" borderId="10" xfId="44" applyFont="1" applyFill="1" applyBorder="1" applyAlignment="1">
      <alignment horizontal="center" vertical="center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 xr:uid="{00000000-0005-0000-0000-000026000000}"/>
    <cellStyle name="Normal 3" xfId="44" xr:uid="{00000000-0005-0000-0000-000027000000}"/>
    <cellStyle name="Normal_Sheet4" xfId="45" xr:uid="{00000000-0005-0000-0000-000028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E6702E"/>
      <color rgb="FFFFFFCC"/>
      <color rgb="FFFFCCFF"/>
      <color rgb="FFFFCC99"/>
      <color rgb="FFCCFFCC"/>
      <color rgb="FFFF7979"/>
      <color rgb="FFFF505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2"/>
  <sheetViews>
    <sheetView showGridLines="0" tabSelected="1" topLeftCell="C1" zoomScaleNormal="100" workbookViewId="0">
      <selection activeCell="I49" sqref="I49"/>
    </sheetView>
  </sheetViews>
  <sheetFormatPr defaultColWidth="9.140625" defaultRowHeight="12.75" x14ac:dyDescent="0.25"/>
  <cols>
    <col min="1" max="1" width="32.140625" style="4" hidden="1" customWidth="1"/>
    <col min="2" max="2" width="26.85546875" style="4" hidden="1" customWidth="1"/>
    <col min="3" max="3" width="12.7109375" style="7" bestFit="1" customWidth="1"/>
    <col min="4" max="4" width="32.42578125" style="7" bestFit="1" customWidth="1"/>
    <col min="5" max="5" width="8" style="7" customWidth="1"/>
    <col min="6" max="6" width="9.140625" style="7" bestFit="1" customWidth="1"/>
    <col min="7" max="7" width="19.28515625" style="7" customWidth="1"/>
    <col min="8" max="8" width="17.5703125" style="88" customWidth="1"/>
    <col min="9" max="9" width="18.5703125" style="7" customWidth="1"/>
    <col min="10" max="10" width="9.85546875" style="7" customWidth="1"/>
    <col min="11" max="11" width="11.42578125" style="7" customWidth="1"/>
    <col min="12" max="12" width="11.85546875" style="7" customWidth="1"/>
    <col min="13" max="13" width="11.28515625" style="7" bestFit="1" customWidth="1"/>
    <col min="14" max="14" width="10" style="7" customWidth="1"/>
    <col min="15" max="15" width="9.85546875" style="7" customWidth="1"/>
    <col min="16" max="16" width="6.140625" style="7" customWidth="1"/>
    <col min="17" max="16384" width="9.140625" style="7"/>
  </cols>
  <sheetData>
    <row r="1" spans="1:16" ht="27.75" customHeight="1" thickBot="1" x14ac:dyDescent="0.3">
      <c r="B1" s="130"/>
      <c r="C1" s="178" t="s">
        <v>246</v>
      </c>
      <c r="D1" s="179"/>
      <c r="E1" s="180"/>
      <c r="F1" s="180"/>
      <c r="G1" s="180"/>
      <c r="H1" s="180"/>
      <c r="I1" s="179"/>
      <c r="J1" s="179"/>
      <c r="K1" s="179"/>
      <c r="L1" s="180"/>
      <c r="M1" s="180"/>
      <c r="N1" s="180"/>
      <c r="O1" s="180"/>
      <c r="P1" s="181"/>
    </row>
    <row r="2" spans="1:16" ht="18" customHeight="1" x14ac:dyDescent="0.25">
      <c r="B2" s="116"/>
      <c r="C2" s="174" t="s">
        <v>220</v>
      </c>
      <c r="D2" s="175"/>
      <c r="E2" s="203"/>
      <c r="F2" s="204"/>
      <c r="G2" s="204"/>
      <c r="H2" s="205"/>
      <c r="I2" s="175" t="s">
        <v>232</v>
      </c>
      <c r="J2" s="175"/>
      <c r="K2" s="175"/>
      <c r="L2" s="197"/>
      <c r="M2" s="198"/>
      <c r="N2" s="198"/>
      <c r="O2" s="198"/>
      <c r="P2" s="199"/>
    </row>
    <row r="3" spans="1:16" ht="18" customHeight="1" x14ac:dyDescent="0.25">
      <c r="B3" s="116"/>
      <c r="C3" s="176" t="s">
        <v>221</v>
      </c>
      <c r="D3" s="177"/>
      <c r="E3" s="206"/>
      <c r="F3" s="207"/>
      <c r="G3" s="207"/>
      <c r="H3" s="208"/>
      <c r="I3" s="176" t="s">
        <v>223</v>
      </c>
      <c r="J3" s="177"/>
      <c r="K3" s="196"/>
      <c r="L3" s="190"/>
      <c r="M3" s="191"/>
      <c r="N3" s="191"/>
      <c r="O3" s="191"/>
      <c r="P3" s="192"/>
    </row>
    <row r="4" spans="1:16" ht="18" customHeight="1" x14ac:dyDescent="0.25">
      <c r="B4" s="116"/>
      <c r="C4" s="176" t="s">
        <v>222</v>
      </c>
      <c r="D4" s="177"/>
      <c r="E4" s="206"/>
      <c r="F4" s="207"/>
      <c r="G4" s="207"/>
      <c r="H4" s="208"/>
      <c r="I4" s="176" t="s">
        <v>228</v>
      </c>
      <c r="J4" s="177"/>
      <c r="K4" s="196"/>
      <c r="L4" s="190"/>
      <c r="M4" s="191"/>
      <c r="N4" s="191"/>
      <c r="O4" s="191"/>
      <c r="P4" s="192"/>
    </row>
    <row r="5" spans="1:16" ht="18" customHeight="1" x14ac:dyDescent="0.25">
      <c r="B5" s="116"/>
      <c r="C5" s="176" t="s">
        <v>227</v>
      </c>
      <c r="D5" s="177"/>
      <c r="E5" s="206"/>
      <c r="F5" s="207"/>
      <c r="G5" s="207"/>
      <c r="H5" s="208"/>
      <c r="I5" s="177" t="s">
        <v>226</v>
      </c>
      <c r="J5" s="177"/>
      <c r="K5" s="177"/>
      <c r="L5" s="190"/>
      <c r="M5" s="191"/>
      <c r="N5" s="191"/>
      <c r="O5" s="191"/>
      <c r="P5" s="192"/>
    </row>
    <row r="6" spans="1:16" ht="18" customHeight="1" x14ac:dyDescent="0.25">
      <c r="B6" s="116"/>
      <c r="C6" s="176" t="s">
        <v>233</v>
      </c>
      <c r="D6" s="177"/>
      <c r="E6" s="206"/>
      <c r="F6" s="207"/>
      <c r="G6" s="207"/>
      <c r="H6" s="208"/>
      <c r="I6" s="177" t="s">
        <v>224</v>
      </c>
      <c r="J6" s="177"/>
      <c r="K6" s="177"/>
      <c r="L6" s="190"/>
      <c r="M6" s="191"/>
      <c r="N6" s="191"/>
      <c r="O6" s="191"/>
      <c r="P6" s="192"/>
    </row>
    <row r="7" spans="1:16" ht="18" customHeight="1" x14ac:dyDescent="0.25">
      <c r="B7" s="116"/>
      <c r="C7" s="176" t="s">
        <v>234</v>
      </c>
      <c r="D7" s="177"/>
      <c r="E7" s="206"/>
      <c r="F7" s="207"/>
      <c r="G7" s="207"/>
      <c r="H7" s="208"/>
      <c r="I7" s="177" t="s">
        <v>225</v>
      </c>
      <c r="J7" s="177"/>
      <c r="K7" s="177"/>
      <c r="L7" s="190"/>
      <c r="M7" s="191"/>
      <c r="N7" s="191"/>
      <c r="O7" s="191"/>
      <c r="P7" s="192"/>
    </row>
    <row r="8" spans="1:16" ht="18" customHeight="1" thickBot="1" x14ac:dyDescent="0.3">
      <c r="B8" s="116"/>
      <c r="C8" s="182" t="s">
        <v>235</v>
      </c>
      <c r="D8" s="183"/>
      <c r="E8" s="209"/>
      <c r="F8" s="210"/>
      <c r="G8" s="210"/>
      <c r="H8" s="211"/>
      <c r="I8" s="183" t="s">
        <v>231</v>
      </c>
      <c r="J8" s="183"/>
      <c r="K8" s="183"/>
      <c r="L8" s="193"/>
      <c r="M8" s="194"/>
      <c r="N8" s="194"/>
      <c r="O8" s="194"/>
      <c r="P8" s="195"/>
    </row>
    <row r="9" spans="1:16" s="89" customFormat="1" ht="22.5" customHeight="1" thickBot="1" x14ac:dyDescent="0.3">
      <c r="A9" s="114" t="s">
        <v>203</v>
      </c>
      <c r="B9" s="115"/>
      <c r="C9" s="200" t="s">
        <v>203</v>
      </c>
      <c r="D9" s="201"/>
      <c r="E9" s="202"/>
      <c r="F9" s="184" t="s">
        <v>204</v>
      </c>
      <c r="G9" s="185"/>
      <c r="H9" s="185"/>
      <c r="I9" s="185"/>
      <c r="J9" s="185"/>
      <c r="K9" s="185"/>
      <c r="L9" s="185"/>
      <c r="M9" s="185"/>
      <c r="N9" s="185"/>
      <c r="O9" s="185"/>
      <c r="P9" s="186"/>
    </row>
    <row r="10" spans="1:16" s="83" customFormat="1" ht="25.5" x14ac:dyDescent="0.25">
      <c r="A10" s="90" t="s">
        <v>0</v>
      </c>
      <c r="B10" s="117" t="s">
        <v>1</v>
      </c>
      <c r="C10" s="122" t="s">
        <v>247</v>
      </c>
      <c r="D10" s="123" t="s">
        <v>1</v>
      </c>
      <c r="E10" s="146" t="s">
        <v>29</v>
      </c>
      <c r="F10" s="150" t="s">
        <v>214</v>
      </c>
      <c r="G10" s="124" t="s">
        <v>9</v>
      </c>
      <c r="H10" s="124" t="s">
        <v>30</v>
      </c>
      <c r="I10" s="124" t="s">
        <v>31</v>
      </c>
      <c r="J10" s="125" t="s">
        <v>34</v>
      </c>
      <c r="K10" s="125" t="s">
        <v>35</v>
      </c>
      <c r="L10" s="125" t="s">
        <v>11</v>
      </c>
      <c r="M10" s="125" t="s">
        <v>213</v>
      </c>
      <c r="N10" s="126"/>
      <c r="O10" s="126"/>
      <c r="P10" s="127"/>
    </row>
    <row r="11" spans="1:16" s="83" customFormat="1" x14ac:dyDescent="0.25">
      <c r="A11" s="92" t="s">
        <v>117</v>
      </c>
      <c r="B11" s="118" t="s">
        <v>245</v>
      </c>
      <c r="C11" s="92" t="s">
        <v>18</v>
      </c>
      <c r="D11" s="54" t="s">
        <v>60</v>
      </c>
      <c r="E11" s="58" t="s">
        <v>96</v>
      </c>
      <c r="F11" s="151"/>
      <c r="G11" s="82"/>
      <c r="H11" s="82"/>
      <c r="I11" s="82"/>
      <c r="J11" s="82"/>
      <c r="K11" s="82"/>
      <c r="L11" s="82"/>
      <c r="M11" s="82"/>
      <c r="P11" s="91"/>
    </row>
    <row r="12" spans="1:16" s="83" customFormat="1" ht="25.5" x14ac:dyDescent="0.25">
      <c r="A12" s="93" t="s">
        <v>0</v>
      </c>
      <c r="B12" s="119" t="s">
        <v>1</v>
      </c>
      <c r="C12" s="93" t="s">
        <v>2</v>
      </c>
      <c r="D12" s="2" t="s">
        <v>1</v>
      </c>
      <c r="E12" s="147" t="s">
        <v>29</v>
      </c>
      <c r="F12" s="152" t="s">
        <v>214</v>
      </c>
      <c r="G12" s="1" t="s">
        <v>9</v>
      </c>
      <c r="H12" s="1" t="s">
        <v>30</v>
      </c>
      <c r="I12" s="1" t="s">
        <v>31</v>
      </c>
      <c r="J12" s="1" t="s">
        <v>38</v>
      </c>
      <c r="K12" s="1" t="s">
        <v>39</v>
      </c>
      <c r="P12" s="91"/>
    </row>
    <row r="13" spans="1:16" s="83" customFormat="1" x14ac:dyDescent="0.25">
      <c r="A13" s="92" t="s">
        <v>117</v>
      </c>
      <c r="B13" s="118" t="s">
        <v>245</v>
      </c>
      <c r="C13" s="92" t="s">
        <v>201</v>
      </c>
      <c r="D13" s="54" t="s">
        <v>197</v>
      </c>
      <c r="E13" s="58" t="s">
        <v>97</v>
      </c>
      <c r="F13" s="151"/>
      <c r="G13" s="82"/>
      <c r="H13" s="82"/>
      <c r="I13" s="82"/>
      <c r="J13" s="82"/>
      <c r="K13" s="82"/>
      <c r="P13" s="91"/>
    </row>
    <row r="14" spans="1:16" s="83" customFormat="1" x14ac:dyDescent="0.25">
      <c r="A14" s="92" t="s">
        <v>117</v>
      </c>
      <c r="B14" s="118" t="s">
        <v>245</v>
      </c>
      <c r="C14" s="92" t="s">
        <v>202</v>
      </c>
      <c r="D14" s="54" t="s">
        <v>198</v>
      </c>
      <c r="E14" s="58" t="s">
        <v>97</v>
      </c>
      <c r="F14" s="151"/>
      <c r="G14" s="82"/>
      <c r="H14" s="82"/>
      <c r="I14" s="82"/>
      <c r="J14" s="82"/>
      <c r="K14" s="82"/>
      <c r="P14" s="91"/>
    </row>
    <row r="15" spans="1:16" s="83" customFormat="1" ht="25.5" x14ac:dyDescent="0.25">
      <c r="A15" s="93" t="s">
        <v>0</v>
      </c>
      <c r="B15" s="119" t="s">
        <v>1</v>
      </c>
      <c r="C15" s="93" t="s">
        <v>2</v>
      </c>
      <c r="D15" s="2" t="s">
        <v>1</v>
      </c>
      <c r="E15" s="147" t="s">
        <v>29</v>
      </c>
      <c r="F15" s="152" t="s">
        <v>214</v>
      </c>
      <c r="G15" s="1" t="s">
        <v>9</v>
      </c>
      <c r="H15" s="1" t="s">
        <v>30</v>
      </c>
      <c r="I15" s="1" t="s">
        <v>31</v>
      </c>
      <c r="J15" s="1" t="s">
        <v>5</v>
      </c>
      <c r="K15" s="1" t="s">
        <v>34</v>
      </c>
      <c r="L15" s="1" t="s">
        <v>40</v>
      </c>
      <c r="M15" s="1" t="s">
        <v>7</v>
      </c>
      <c r="N15" s="1" t="s">
        <v>42</v>
      </c>
      <c r="O15" s="1" t="s">
        <v>43</v>
      </c>
      <c r="P15" s="95" t="s">
        <v>237</v>
      </c>
    </row>
    <row r="16" spans="1:16" s="83" customFormat="1" x14ac:dyDescent="0.25">
      <c r="A16" s="92" t="s">
        <v>115</v>
      </c>
      <c r="B16" s="118" t="s">
        <v>195</v>
      </c>
      <c r="C16" s="92" t="s">
        <v>193</v>
      </c>
      <c r="D16" s="54" t="s">
        <v>56</v>
      </c>
      <c r="E16" s="58" t="s">
        <v>96</v>
      </c>
      <c r="F16" s="151"/>
      <c r="G16" s="82"/>
      <c r="H16" s="82"/>
      <c r="I16" s="82"/>
      <c r="J16" s="80"/>
      <c r="K16" s="80"/>
      <c r="L16" s="82"/>
      <c r="M16" s="82"/>
      <c r="N16" s="82"/>
      <c r="O16" s="82"/>
      <c r="P16" s="96"/>
    </row>
    <row r="17" spans="1:16" s="83" customFormat="1" x14ac:dyDescent="0.25">
      <c r="A17" s="92" t="s">
        <v>116</v>
      </c>
      <c r="B17" s="118" t="s">
        <v>196</v>
      </c>
      <c r="C17" s="92" t="s">
        <v>194</v>
      </c>
      <c r="D17" s="54" t="s">
        <v>69</v>
      </c>
      <c r="E17" s="58" t="s">
        <v>96</v>
      </c>
      <c r="F17" s="151"/>
      <c r="G17" s="82"/>
      <c r="H17" s="82"/>
      <c r="I17" s="82"/>
      <c r="J17" s="82"/>
      <c r="K17" s="82"/>
      <c r="L17" s="82"/>
      <c r="M17" s="82"/>
      <c r="N17" s="82"/>
      <c r="O17" s="82"/>
      <c r="P17" s="96"/>
    </row>
    <row r="18" spans="1:16" s="83" customFormat="1" ht="25.5" x14ac:dyDescent="0.25">
      <c r="A18" s="93" t="s">
        <v>0</v>
      </c>
      <c r="B18" s="119" t="s">
        <v>1</v>
      </c>
      <c r="C18" s="93" t="s">
        <v>2</v>
      </c>
      <c r="D18" s="2" t="s">
        <v>1</v>
      </c>
      <c r="E18" s="147" t="s">
        <v>29</v>
      </c>
      <c r="F18" s="152" t="s">
        <v>214</v>
      </c>
      <c r="G18" s="1" t="s">
        <v>9</v>
      </c>
      <c r="H18" s="3" t="s">
        <v>248</v>
      </c>
      <c r="I18" s="84"/>
      <c r="J18" s="84"/>
      <c r="K18" s="84"/>
      <c r="P18" s="91"/>
    </row>
    <row r="19" spans="1:16" s="84" customFormat="1" x14ac:dyDescent="0.25">
      <c r="A19" s="92" t="s">
        <v>115</v>
      </c>
      <c r="B19" s="118" t="s">
        <v>195</v>
      </c>
      <c r="C19" s="92" t="s">
        <v>109</v>
      </c>
      <c r="D19" s="54" t="s">
        <v>111</v>
      </c>
      <c r="E19" s="58" t="s">
        <v>96</v>
      </c>
      <c r="F19" s="153"/>
      <c r="G19" s="80"/>
      <c r="H19" s="80"/>
      <c r="P19" s="94"/>
    </row>
    <row r="20" spans="1:16" s="83" customFormat="1" x14ac:dyDescent="0.25">
      <c r="A20" s="92" t="s">
        <v>116</v>
      </c>
      <c r="B20" s="118" t="s">
        <v>196</v>
      </c>
      <c r="C20" s="92" t="s">
        <v>110</v>
      </c>
      <c r="D20" s="54" t="s">
        <v>112</v>
      </c>
      <c r="E20" s="58" t="s">
        <v>96</v>
      </c>
      <c r="F20" s="151"/>
      <c r="G20" s="82"/>
      <c r="H20" s="82"/>
      <c r="I20" s="84"/>
      <c r="J20" s="84"/>
      <c r="K20" s="84"/>
      <c r="P20" s="91"/>
    </row>
    <row r="21" spans="1:16" s="83" customFormat="1" ht="25.5" x14ac:dyDescent="0.25">
      <c r="A21" s="92" t="s">
        <v>119</v>
      </c>
      <c r="B21" s="118" t="s">
        <v>120</v>
      </c>
      <c r="C21" s="93" t="s">
        <v>2</v>
      </c>
      <c r="D21" s="2" t="s">
        <v>1</v>
      </c>
      <c r="E21" s="147" t="s">
        <v>29</v>
      </c>
      <c r="F21" s="152" t="s">
        <v>214</v>
      </c>
      <c r="G21" s="3" t="s">
        <v>41</v>
      </c>
      <c r="H21" s="3" t="s">
        <v>37</v>
      </c>
      <c r="I21" s="84"/>
      <c r="J21" s="84"/>
      <c r="K21" s="84"/>
      <c r="P21" s="91"/>
    </row>
    <row r="22" spans="1:16" s="83" customFormat="1" x14ac:dyDescent="0.25">
      <c r="A22" s="92" t="s">
        <v>119</v>
      </c>
      <c r="B22" s="118" t="s">
        <v>120</v>
      </c>
      <c r="C22" s="92" t="s">
        <v>19</v>
      </c>
      <c r="D22" s="54" t="s">
        <v>58</v>
      </c>
      <c r="E22" s="58" t="s">
        <v>96</v>
      </c>
      <c r="F22" s="153"/>
      <c r="G22" s="80"/>
      <c r="H22" s="80"/>
      <c r="I22" s="84"/>
      <c r="J22" s="84"/>
      <c r="K22" s="84"/>
      <c r="L22" s="84"/>
      <c r="M22" s="84"/>
      <c r="N22" s="84"/>
      <c r="O22" s="84"/>
      <c r="P22" s="94"/>
    </row>
    <row r="23" spans="1:16" s="83" customFormat="1" x14ac:dyDescent="0.25">
      <c r="A23" s="92" t="s">
        <v>161</v>
      </c>
      <c r="B23" s="118" t="s">
        <v>199</v>
      </c>
      <c r="C23" s="92" t="s">
        <v>64</v>
      </c>
      <c r="D23" s="54" t="s">
        <v>65</v>
      </c>
      <c r="E23" s="58" t="s">
        <v>96</v>
      </c>
      <c r="F23" s="151"/>
      <c r="G23" s="82"/>
      <c r="H23" s="82"/>
      <c r="I23" s="84"/>
      <c r="J23" s="84"/>
      <c r="K23" s="84"/>
      <c r="P23" s="91"/>
    </row>
    <row r="24" spans="1:16" s="83" customFormat="1" x14ac:dyDescent="0.25">
      <c r="A24" s="93" t="s">
        <v>0</v>
      </c>
      <c r="B24" s="119" t="s">
        <v>1</v>
      </c>
      <c r="C24" s="92" t="s">
        <v>66</v>
      </c>
      <c r="D24" s="54" t="s">
        <v>102</v>
      </c>
      <c r="E24" s="58" t="s">
        <v>96</v>
      </c>
      <c r="F24" s="151"/>
      <c r="G24" s="82"/>
      <c r="H24" s="82"/>
      <c r="I24" s="84"/>
      <c r="J24" s="84"/>
      <c r="K24" s="84"/>
      <c r="P24" s="91"/>
    </row>
    <row r="25" spans="1:16" s="83" customFormat="1" x14ac:dyDescent="0.25">
      <c r="A25" s="92" t="s">
        <v>115</v>
      </c>
      <c r="B25" s="118" t="s">
        <v>195</v>
      </c>
      <c r="C25" s="92" t="s">
        <v>67</v>
      </c>
      <c r="D25" s="54" t="s">
        <v>103</v>
      </c>
      <c r="E25" s="58" t="s">
        <v>96</v>
      </c>
      <c r="F25" s="151"/>
      <c r="G25" s="82"/>
      <c r="H25" s="82"/>
      <c r="I25" s="84"/>
      <c r="J25" s="84"/>
      <c r="K25" s="84"/>
      <c r="P25" s="91"/>
    </row>
    <row r="26" spans="1:16" s="83" customFormat="1" x14ac:dyDescent="0.25">
      <c r="A26" s="92" t="s">
        <v>116</v>
      </c>
      <c r="B26" s="118" t="s">
        <v>196</v>
      </c>
      <c r="C26" s="92" t="s">
        <v>153</v>
      </c>
      <c r="D26" s="54" t="s">
        <v>205</v>
      </c>
      <c r="E26" s="58" t="s">
        <v>96</v>
      </c>
      <c r="F26" s="151"/>
      <c r="G26" s="82"/>
      <c r="H26" s="82"/>
      <c r="I26" s="84"/>
      <c r="J26" s="84"/>
      <c r="K26" s="84"/>
      <c r="P26" s="91"/>
    </row>
    <row r="27" spans="1:16" s="83" customFormat="1" ht="25.5" x14ac:dyDescent="0.25">
      <c r="A27" s="92" t="s">
        <v>115</v>
      </c>
      <c r="B27" s="118" t="s">
        <v>195</v>
      </c>
      <c r="C27" s="93" t="s">
        <v>2</v>
      </c>
      <c r="D27" s="2" t="s">
        <v>1</v>
      </c>
      <c r="E27" s="147" t="s">
        <v>29</v>
      </c>
      <c r="F27" s="152" t="s">
        <v>214</v>
      </c>
      <c r="G27" s="1" t="s">
        <v>9</v>
      </c>
      <c r="H27" s="1" t="s">
        <v>32</v>
      </c>
      <c r="I27" s="1" t="s">
        <v>33</v>
      </c>
      <c r="K27" s="84"/>
      <c r="P27" s="91"/>
    </row>
    <row r="28" spans="1:16" s="83" customFormat="1" x14ac:dyDescent="0.25">
      <c r="A28" s="92" t="s">
        <v>116</v>
      </c>
      <c r="B28" s="118" t="s">
        <v>196</v>
      </c>
      <c r="C28" s="92" t="s">
        <v>16</v>
      </c>
      <c r="D28" s="54" t="s">
        <v>53</v>
      </c>
      <c r="E28" s="58" t="s">
        <v>96</v>
      </c>
      <c r="F28" s="151"/>
      <c r="G28" s="82"/>
      <c r="H28" s="82"/>
      <c r="I28" s="82"/>
      <c r="P28" s="91"/>
    </row>
    <row r="29" spans="1:16" s="83" customFormat="1" x14ac:dyDescent="0.25">
      <c r="A29" s="92" t="s">
        <v>119</v>
      </c>
      <c r="B29" s="118" t="s">
        <v>120</v>
      </c>
      <c r="C29" s="92" t="s">
        <v>72</v>
      </c>
      <c r="D29" s="54" t="s">
        <v>73</v>
      </c>
      <c r="E29" s="58" t="s">
        <v>96</v>
      </c>
      <c r="F29" s="151"/>
      <c r="G29" s="82"/>
      <c r="H29" s="82"/>
      <c r="I29" s="82"/>
      <c r="P29" s="91"/>
    </row>
    <row r="30" spans="1:16" x14ac:dyDescent="0.25">
      <c r="A30" s="92" t="s">
        <v>119</v>
      </c>
      <c r="B30" s="118" t="s">
        <v>120</v>
      </c>
      <c r="C30" s="92" t="s">
        <v>74</v>
      </c>
      <c r="D30" s="54" t="s">
        <v>98</v>
      </c>
      <c r="E30" s="58" t="s">
        <v>96</v>
      </c>
      <c r="F30" s="151"/>
      <c r="G30" s="82"/>
      <c r="H30" s="82"/>
      <c r="I30" s="82"/>
      <c r="J30" s="83"/>
      <c r="K30" s="83"/>
      <c r="L30" s="83"/>
      <c r="M30" s="83"/>
      <c r="N30" s="83"/>
      <c r="O30" s="83"/>
      <c r="P30" s="91"/>
    </row>
    <row r="31" spans="1:16" x14ac:dyDescent="0.25">
      <c r="A31" s="92" t="s">
        <v>161</v>
      </c>
      <c r="B31" s="118" t="s">
        <v>199</v>
      </c>
      <c r="C31" s="92" t="s">
        <v>75</v>
      </c>
      <c r="D31" s="54" t="s">
        <v>99</v>
      </c>
      <c r="E31" s="58" t="s">
        <v>96</v>
      </c>
      <c r="F31" s="151"/>
      <c r="G31" s="82"/>
      <c r="H31" s="82"/>
      <c r="I31" s="82"/>
      <c r="J31" s="83"/>
      <c r="K31" s="83"/>
      <c r="L31" s="83"/>
      <c r="M31" s="83"/>
      <c r="N31" s="83"/>
      <c r="O31" s="83"/>
      <c r="P31" s="91"/>
    </row>
    <row r="32" spans="1:16" s="84" customFormat="1" x14ac:dyDescent="0.25">
      <c r="A32" s="93" t="s">
        <v>0</v>
      </c>
      <c r="B32" s="119" t="s">
        <v>1</v>
      </c>
      <c r="C32" s="92" t="s">
        <v>76</v>
      </c>
      <c r="D32" s="54" t="s">
        <v>100</v>
      </c>
      <c r="E32" s="58" t="s">
        <v>96</v>
      </c>
      <c r="F32" s="151"/>
      <c r="G32" s="82"/>
      <c r="H32" s="82"/>
      <c r="I32" s="82"/>
      <c r="J32" s="83"/>
      <c r="K32" s="83"/>
      <c r="L32" s="83"/>
      <c r="M32" s="83"/>
      <c r="N32" s="83"/>
      <c r="O32" s="83"/>
      <c r="P32" s="91"/>
    </row>
    <row r="33" spans="1:16" x14ac:dyDescent="0.25">
      <c r="A33" s="92" t="s">
        <v>117</v>
      </c>
      <c r="B33" s="118" t="s">
        <v>118</v>
      </c>
      <c r="C33" s="92" t="s">
        <v>77</v>
      </c>
      <c r="D33" s="54" t="s">
        <v>101</v>
      </c>
      <c r="E33" s="58" t="s">
        <v>96</v>
      </c>
      <c r="F33" s="151"/>
      <c r="G33" s="82"/>
      <c r="H33" s="6"/>
      <c r="I33" s="6"/>
      <c r="K33" s="83"/>
      <c r="P33" s="97"/>
    </row>
    <row r="34" spans="1:16" s="83" customFormat="1" x14ac:dyDescent="0.25">
      <c r="A34" s="93" t="s">
        <v>0</v>
      </c>
      <c r="B34" s="119" t="s">
        <v>1</v>
      </c>
      <c r="C34" s="92" t="s">
        <v>104</v>
      </c>
      <c r="D34" s="54" t="s">
        <v>206</v>
      </c>
      <c r="E34" s="58" t="s">
        <v>96</v>
      </c>
      <c r="F34" s="151"/>
      <c r="G34" s="86"/>
      <c r="H34" s="6"/>
      <c r="I34" s="6"/>
      <c r="J34" s="7"/>
      <c r="L34" s="7"/>
      <c r="M34" s="7"/>
      <c r="N34" s="7"/>
      <c r="O34" s="7"/>
      <c r="P34" s="97"/>
    </row>
    <row r="35" spans="1:16" ht="25.5" x14ac:dyDescent="0.25">
      <c r="A35" s="92" t="s">
        <v>18</v>
      </c>
      <c r="B35" s="118" t="s">
        <v>60</v>
      </c>
      <c r="C35" s="93" t="s">
        <v>2</v>
      </c>
      <c r="D35" s="2" t="s">
        <v>1</v>
      </c>
      <c r="E35" s="147" t="s">
        <v>29</v>
      </c>
      <c r="F35" s="152" t="s">
        <v>214</v>
      </c>
      <c r="G35" s="1" t="s">
        <v>9</v>
      </c>
      <c r="H35" s="1" t="s">
        <v>30</v>
      </c>
      <c r="I35" s="1" t="s">
        <v>31</v>
      </c>
      <c r="J35" s="84"/>
      <c r="K35" s="84"/>
      <c r="L35" s="84"/>
      <c r="M35" s="84"/>
      <c r="N35" s="84"/>
      <c r="O35" s="84"/>
      <c r="P35" s="94"/>
    </row>
    <row r="36" spans="1:16" x14ac:dyDescent="0.25">
      <c r="A36" s="93" t="s">
        <v>0</v>
      </c>
      <c r="B36" s="119" t="s">
        <v>1</v>
      </c>
      <c r="C36" s="103" t="s">
        <v>78</v>
      </c>
      <c r="D36" s="104" t="s">
        <v>79</v>
      </c>
      <c r="E36" s="58" t="s">
        <v>96</v>
      </c>
      <c r="F36" s="154"/>
      <c r="G36" s="82"/>
      <c r="H36" s="82"/>
      <c r="I36" s="82"/>
      <c r="P36" s="97"/>
    </row>
    <row r="37" spans="1:16" ht="13.5" thickBot="1" x14ac:dyDescent="0.3">
      <c r="A37" s="113" t="s">
        <v>18</v>
      </c>
      <c r="B37" s="121" t="s">
        <v>60</v>
      </c>
      <c r="C37" s="92" t="s">
        <v>80</v>
      </c>
      <c r="D37" s="54" t="s">
        <v>82</v>
      </c>
      <c r="E37" s="58" t="s">
        <v>97</v>
      </c>
      <c r="F37" s="154"/>
      <c r="G37" s="82"/>
      <c r="H37" s="82"/>
      <c r="I37" s="82"/>
      <c r="P37" s="97"/>
    </row>
    <row r="38" spans="1:16" s="83" customFormat="1" ht="15" customHeight="1" thickBot="1" x14ac:dyDescent="0.3">
      <c r="A38" s="111" t="s">
        <v>219</v>
      </c>
      <c r="B38" s="112"/>
      <c r="C38" s="92" t="s">
        <v>81</v>
      </c>
      <c r="D38" s="54" t="s">
        <v>83</v>
      </c>
      <c r="E38" s="58" t="s">
        <v>97</v>
      </c>
      <c r="F38" s="154"/>
      <c r="G38" s="82"/>
      <c r="H38" s="82"/>
      <c r="I38" s="82"/>
      <c r="J38" s="7"/>
      <c r="K38" s="7"/>
      <c r="L38" s="7"/>
      <c r="M38" s="7"/>
      <c r="N38" s="7"/>
      <c r="O38" s="7"/>
      <c r="P38" s="97"/>
    </row>
    <row r="39" spans="1:16" s="83" customFormat="1" ht="25.5" x14ac:dyDescent="0.25">
      <c r="A39" s="92"/>
      <c r="B39" s="118"/>
      <c r="C39" s="93" t="s">
        <v>2</v>
      </c>
      <c r="D39" s="2" t="s">
        <v>1</v>
      </c>
      <c r="E39" s="147" t="s">
        <v>29</v>
      </c>
      <c r="F39" s="152" t="s">
        <v>214</v>
      </c>
      <c r="G39" s="1" t="s">
        <v>9</v>
      </c>
      <c r="H39" s="1" t="s">
        <v>124</v>
      </c>
      <c r="I39" s="1" t="s">
        <v>125</v>
      </c>
      <c r="J39" s="1" t="s">
        <v>37</v>
      </c>
      <c r="K39" s="1" t="s">
        <v>238</v>
      </c>
      <c r="L39" s="1" t="s">
        <v>126</v>
      </c>
      <c r="M39" s="1" t="s">
        <v>129</v>
      </c>
      <c r="N39" s="1" t="s">
        <v>127</v>
      </c>
      <c r="O39" s="1" t="s">
        <v>128</v>
      </c>
      <c r="P39" s="94"/>
    </row>
    <row r="40" spans="1:16" s="84" customFormat="1" x14ac:dyDescent="0.25">
      <c r="A40" s="93" t="s">
        <v>0</v>
      </c>
      <c r="B40" s="119" t="s">
        <v>1</v>
      </c>
      <c r="C40" s="92" t="s">
        <v>89</v>
      </c>
      <c r="D40" s="54" t="s">
        <v>88</v>
      </c>
      <c r="E40" s="58" t="s">
        <v>96</v>
      </c>
      <c r="F40" s="154"/>
      <c r="G40" s="82"/>
      <c r="H40" s="6"/>
      <c r="I40" s="6"/>
      <c r="J40" s="6"/>
      <c r="K40" s="6"/>
      <c r="L40" s="6"/>
      <c r="M40" s="6"/>
      <c r="N40" s="6"/>
      <c r="O40" s="6"/>
      <c r="P40" s="97"/>
    </row>
    <row r="41" spans="1:16" ht="25.5" x14ac:dyDescent="0.25">
      <c r="A41" s="103" t="s">
        <v>18</v>
      </c>
      <c r="B41" s="120" t="s">
        <v>60</v>
      </c>
      <c r="C41" s="93" t="s">
        <v>2</v>
      </c>
      <c r="D41" s="2" t="s">
        <v>1</v>
      </c>
      <c r="E41" s="147" t="s">
        <v>29</v>
      </c>
      <c r="F41" s="152" t="s">
        <v>214</v>
      </c>
      <c r="G41" s="1" t="s">
        <v>9</v>
      </c>
      <c r="H41" s="1" t="s">
        <v>30</v>
      </c>
      <c r="I41" s="1" t="s">
        <v>31</v>
      </c>
      <c r="J41" s="1" t="s">
        <v>217</v>
      </c>
      <c r="K41" s="83"/>
      <c r="L41" s="83"/>
      <c r="M41" s="83"/>
      <c r="N41" s="83"/>
      <c r="O41" s="83"/>
      <c r="P41" s="91"/>
    </row>
    <row r="42" spans="1:16" ht="13.5" thickBot="1" x14ac:dyDescent="0.3">
      <c r="A42" s="92" t="s">
        <v>18</v>
      </c>
      <c r="B42" s="118" t="s">
        <v>60</v>
      </c>
      <c r="C42" s="92" t="s">
        <v>15</v>
      </c>
      <c r="D42" s="54" t="s">
        <v>54</v>
      </c>
      <c r="E42" s="58" t="s">
        <v>96</v>
      </c>
      <c r="F42" s="151"/>
      <c r="G42" s="82"/>
      <c r="H42" s="82"/>
      <c r="I42" s="82"/>
      <c r="J42" s="82"/>
      <c r="K42" s="83"/>
      <c r="L42" s="83"/>
      <c r="M42" s="83"/>
      <c r="N42" s="83"/>
      <c r="O42" s="83"/>
      <c r="P42" s="91"/>
    </row>
    <row r="43" spans="1:16" s="83" customFormat="1" ht="27" customHeight="1" thickBot="1" x14ac:dyDescent="0.3">
      <c r="A43" s="109" t="s">
        <v>146</v>
      </c>
      <c r="B43" s="110"/>
      <c r="C43" s="139" t="s">
        <v>2</v>
      </c>
      <c r="D43" s="140" t="s">
        <v>1</v>
      </c>
      <c r="E43" s="148" t="s">
        <v>29</v>
      </c>
      <c r="F43" s="152" t="s">
        <v>214</v>
      </c>
      <c r="G43" s="1" t="s">
        <v>9</v>
      </c>
      <c r="H43" s="1" t="s">
        <v>30</v>
      </c>
      <c r="I43" s="1" t="s">
        <v>31</v>
      </c>
      <c r="J43" s="1" t="s">
        <v>230</v>
      </c>
      <c r="K43" s="7"/>
      <c r="L43" s="7"/>
      <c r="M43" s="7"/>
      <c r="N43" s="7"/>
      <c r="O43" s="7"/>
      <c r="P43" s="97"/>
    </row>
    <row r="44" spans="1:16" s="83" customFormat="1" ht="13.5" thickBot="1" x14ac:dyDescent="0.3">
      <c r="A44" s="90" t="s">
        <v>0</v>
      </c>
      <c r="B44" s="117" t="s">
        <v>1</v>
      </c>
      <c r="C44" s="135" t="s">
        <v>106</v>
      </c>
      <c r="D44" s="136" t="s">
        <v>229</v>
      </c>
      <c r="E44" s="149" t="s">
        <v>96</v>
      </c>
      <c r="F44" s="155"/>
      <c r="G44" s="105"/>
      <c r="H44" s="105"/>
      <c r="I44" s="105"/>
      <c r="J44" s="106"/>
      <c r="K44" s="107"/>
      <c r="L44" s="107"/>
      <c r="M44" s="107"/>
      <c r="N44" s="107"/>
      <c r="O44" s="107"/>
      <c r="P44" s="108"/>
    </row>
    <row r="45" spans="1:16" s="83" customFormat="1" ht="24" thickBot="1" x14ac:dyDescent="0.3">
      <c r="A45" s="92" t="s">
        <v>122</v>
      </c>
      <c r="B45" s="118" t="s">
        <v>146</v>
      </c>
      <c r="C45" s="187" t="s">
        <v>219</v>
      </c>
      <c r="D45" s="188"/>
      <c r="E45" s="188"/>
      <c r="F45" s="188"/>
      <c r="G45" s="188"/>
      <c r="H45" s="188"/>
      <c r="I45" s="188"/>
      <c r="J45" s="188"/>
      <c r="K45" s="188"/>
      <c r="L45" s="188"/>
      <c r="M45" s="188"/>
      <c r="N45" s="188"/>
      <c r="O45" s="188"/>
      <c r="P45" s="189"/>
    </row>
    <row r="46" spans="1:16" s="83" customFormat="1" ht="24" thickBot="1" x14ac:dyDescent="0.3">
      <c r="A46" s="93" t="s">
        <v>0</v>
      </c>
      <c r="B46" s="119" t="s">
        <v>1</v>
      </c>
      <c r="C46" s="171" t="s">
        <v>146</v>
      </c>
      <c r="D46" s="172"/>
      <c r="E46" s="172"/>
      <c r="F46" s="172"/>
      <c r="G46" s="172"/>
      <c r="H46" s="172"/>
      <c r="I46" s="172"/>
      <c r="J46" s="172"/>
      <c r="K46" s="172"/>
      <c r="L46" s="172"/>
      <c r="M46" s="172"/>
      <c r="N46" s="172"/>
      <c r="O46" s="172"/>
      <c r="P46" s="173"/>
    </row>
    <row r="47" spans="1:16" s="83" customFormat="1" ht="25.5" x14ac:dyDescent="0.25">
      <c r="A47" s="92" t="s">
        <v>122</v>
      </c>
      <c r="B47" s="118" t="s">
        <v>146</v>
      </c>
      <c r="C47" s="122" t="s">
        <v>2</v>
      </c>
      <c r="D47" s="123" t="s">
        <v>1</v>
      </c>
      <c r="E47" s="143" t="s">
        <v>29</v>
      </c>
      <c r="F47" s="141" t="s">
        <v>214</v>
      </c>
      <c r="G47" s="87" t="s">
        <v>9</v>
      </c>
      <c r="H47" s="87" t="s">
        <v>30</v>
      </c>
      <c r="I47" s="87" t="s">
        <v>31</v>
      </c>
      <c r="J47" s="87" t="s">
        <v>158</v>
      </c>
      <c r="K47" s="87" t="s">
        <v>218</v>
      </c>
      <c r="P47" s="91"/>
    </row>
    <row r="48" spans="1:16" s="83" customFormat="1" x14ac:dyDescent="0.25">
      <c r="A48" s="93" t="s">
        <v>0</v>
      </c>
      <c r="B48" s="119" t="s">
        <v>1</v>
      </c>
      <c r="C48" s="92" t="s">
        <v>215</v>
      </c>
      <c r="D48" s="54" t="s">
        <v>216</v>
      </c>
      <c r="E48" s="137" t="s">
        <v>96</v>
      </c>
      <c r="F48" s="133"/>
      <c r="G48" s="82"/>
      <c r="H48" s="82" t="s">
        <v>159</v>
      </c>
      <c r="I48" s="82" t="s">
        <v>159</v>
      </c>
      <c r="J48" s="82"/>
      <c r="K48" s="82"/>
      <c r="P48" s="91"/>
    </row>
    <row r="49" spans="1:16" s="83" customFormat="1" ht="25.5" x14ac:dyDescent="0.25">
      <c r="A49" s="92" t="s">
        <v>122</v>
      </c>
      <c r="B49" s="118" t="s">
        <v>146</v>
      </c>
      <c r="C49" s="93" t="s">
        <v>2</v>
      </c>
      <c r="D49" s="2" t="s">
        <v>1</v>
      </c>
      <c r="E49" s="138" t="s">
        <v>29</v>
      </c>
      <c r="F49" s="134" t="s">
        <v>214</v>
      </c>
      <c r="G49" s="1" t="s">
        <v>9</v>
      </c>
      <c r="H49" s="1" t="s">
        <v>160</v>
      </c>
      <c r="I49" s="1" t="s">
        <v>37</v>
      </c>
      <c r="P49" s="91"/>
    </row>
    <row r="50" spans="1:16" s="83" customFormat="1" ht="13.5" thickBot="1" x14ac:dyDescent="0.3">
      <c r="A50" s="93" t="s">
        <v>0</v>
      </c>
      <c r="B50" s="119" t="s">
        <v>1</v>
      </c>
      <c r="C50" s="92" t="s">
        <v>190</v>
      </c>
      <c r="D50" s="54" t="s">
        <v>144</v>
      </c>
      <c r="E50" s="137" t="s">
        <v>96</v>
      </c>
      <c r="F50" s="133"/>
      <c r="G50" s="82"/>
      <c r="H50" s="82"/>
      <c r="I50" s="82"/>
      <c r="P50" s="91"/>
    </row>
    <row r="51" spans="1:16" s="83" customFormat="1" ht="15.75" customHeight="1" thickBot="1" x14ac:dyDescent="0.3">
      <c r="A51" s="109" t="s">
        <v>148</v>
      </c>
      <c r="B51" s="110"/>
      <c r="C51" s="92" t="s">
        <v>130</v>
      </c>
      <c r="D51" s="54" t="s">
        <v>243</v>
      </c>
      <c r="E51" s="137" t="s">
        <v>96</v>
      </c>
      <c r="F51" s="133"/>
      <c r="G51" s="82"/>
      <c r="H51" s="82"/>
      <c r="I51" s="82"/>
      <c r="P51" s="91"/>
    </row>
    <row r="52" spans="1:16" s="83" customFormat="1" ht="13.5" thickBot="1" x14ac:dyDescent="0.3">
      <c r="A52" s="92" t="s">
        <v>147</v>
      </c>
      <c r="B52" s="118" t="s">
        <v>148</v>
      </c>
      <c r="C52" s="98" t="s">
        <v>145</v>
      </c>
      <c r="D52" s="99" t="s">
        <v>143</v>
      </c>
      <c r="E52" s="144" t="s">
        <v>96</v>
      </c>
      <c r="F52" s="142"/>
      <c r="G52" s="100"/>
      <c r="H52" s="100"/>
      <c r="I52" s="100"/>
      <c r="J52" s="101"/>
      <c r="K52" s="101"/>
      <c r="L52" s="101"/>
      <c r="M52" s="101"/>
      <c r="N52" s="101"/>
      <c r="O52" s="101"/>
      <c r="P52" s="102"/>
    </row>
    <row r="53" spans="1:16" s="83" customFormat="1" ht="24" thickBot="1" x14ac:dyDescent="0.3">
      <c r="A53" s="93" t="s">
        <v>0</v>
      </c>
      <c r="B53" s="119" t="s">
        <v>1</v>
      </c>
      <c r="C53" s="171" t="s">
        <v>148</v>
      </c>
      <c r="D53" s="172"/>
      <c r="E53" s="172"/>
      <c r="F53" s="172"/>
      <c r="G53" s="172"/>
      <c r="H53" s="172"/>
      <c r="I53" s="172"/>
      <c r="J53" s="172"/>
      <c r="K53" s="172"/>
      <c r="L53" s="172"/>
      <c r="M53" s="172"/>
      <c r="N53" s="172"/>
      <c r="O53" s="172"/>
      <c r="P53" s="173"/>
    </row>
    <row r="54" spans="1:16" s="83" customFormat="1" ht="25.5" x14ac:dyDescent="0.25">
      <c r="A54" s="92" t="s">
        <v>147</v>
      </c>
      <c r="B54" s="118" t="s">
        <v>148</v>
      </c>
      <c r="C54" s="122" t="s">
        <v>2</v>
      </c>
      <c r="D54" s="123" t="s">
        <v>1</v>
      </c>
      <c r="E54" s="143" t="s">
        <v>29</v>
      </c>
      <c r="F54" s="132" t="s">
        <v>214</v>
      </c>
      <c r="G54" s="124" t="s">
        <v>9</v>
      </c>
      <c r="H54" s="124" t="s">
        <v>30</v>
      </c>
      <c r="I54" s="124" t="s">
        <v>31</v>
      </c>
      <c r="J54" s="124" t="s">
        <v>157</v>
      </c>
      <c r="K54" s="124" t="s">
        <v>43</v>
      </c>
      <c r="L54" s="124" t="s">
        <v>237</v>
      </c>
      <c r="M54" s="126"/>
      <c r="N54" s="126"/>
      <c r="O54" s="126"/>
      <c r="P54" s="127"/>
    </row>
    <row r="55" spans="1:16" s="83" customFormat="1" x14ac:dyDescent="0.25">
      <c r="A55" s="92" t="s">
        <v>147</v>
      </c>
      <c r="B55" s="118" t="s">
        <v>148</v>
      </c>
      <c r="C55" s="92" t="s">
        <v>149</v>
      </c>
      <c r="D55" s="54" t="s">
        <v>150</v>
      </c>
      <c r="E55" s="137" t="s">
        <v>96</v>
      </c>
      <c r="F55" s="133"/>
      <c r="G55" s="82"/>
      <c r="H55" s="82"/>
      <c r="I55" s="82"/>
      <c r="J55" s="82"/>
      <c r="K55" s="82"/>
      <c r="L55" s="82"/>
      <c r="P55" s="91"/>
    </row>
    <row r="56" spans="1:16" s="83" customFormat="1" ht="25.5" x14ac:dyDescent="0.25">
      <c r="A56" s="92" t="s">
        <v>147</v>
      </c>
      <c r="B56" s="118" t="s">
        <v>148</v>
      </c>
      <c r="C56" s="93" t="s">
        <v>2</v>
      </c>
      <c r="D56" s="2" t="s">
        <v>1</v>
      </c>
      <c r="E56" s="138" t="s">
        <v>29</v>
      </c>
      <c r="F56" s="134" t="s">
        <v>214</v>
      </c>
      <c r="G56" s="1" t="s">
        <v>9</v>
      </c>
      <c r="H56" s="1" t="s">
        <v>32</v>
      </c>
      <c r="I56" s="1" t="s">
        <v>33</v>
      </c>
      <c r="P56" s="91"/>
    </row>
    <row r="57" spans="1:16" x14ac:dyDescent="0.25">
      <c r="A57" s="93" t="s">
        <v>0</v>
      </c>
      <c r="B57" s="119" t="s">
        <v>1</v>
      </c>
      <c r="C57" s="92" t="s">
        <v>151</v>
      </c>
      <c r="D57" s="54" t="s">
        <v>240</v>
      </c>
      <c r="E57" s="137" t="s">
        <v>96</v>
      </c>
      <c r="F57" s="133"/>
      <c r="G57" s="82"/>
      <c r="H57" s="82"/>
      <c r="I57" s="82"/>
      <c r="J57" s="83"/>
      <c r="K57" s="83"/>
      <c r="L57" s="83"/>
      <c r="M57" s="83"/>
      <c r="N57" s="83"/>
      <c r="O57" s="83"/>
      <c r="P57" s="91"/>
    </row>
    <row r="58" spans="1:16" x14ac:dyDescent="0.25">
      <c r="A58" s="92" t="s">
        <v>147</v>
      </c>
      <c r="B58" s="118" t="s">
        <v>148</v>
      </c>
      <c r="C58" s="92" t="s">
        <v>152</v>
      </c>
      <c r="D58" s="54" t="s">
        <v>241</v>
      </c>
      <c r="E58" s="137" t="s">
        <v>96</v>
      </c>
      <c r="F58" s="133"/>
      <c r="G58" s="82"/>
      <c r="H58" s="82"/>
      <c r="I58" s="82"/>
      <c r="J58" s="83"/>
      <c r="K58" s="83"/>
      <c r="L58" s="83"/>
      <c r="M58" s="83"/>
      <c r="N58" s="83"/>
      <c r="O58" s="83"/>
      <c r="P58" s="91"/>
    </row>
    <row r="59" spans="1:16" s="83" customFormat="1" ht="14.25" customHeight="1" x14ac:dyDescent="0.25">
      <c r="A59" s="92" t="s">
        <v>147</v>
      </c>
      <c r="B59" s="118" t="s">
        <v>148</v>
      </c>
      <c r="C59" s="92" t="s">
        <v>164</v>
      </c>
      <c r="D59" s="54" t="s">
        <v>242</v>
      </c>
      <c r="E59" s="137" t="s">
        <v>96</v>
      </c>
      <c r="F59" s="133"/>
      <c r="G59" s="82"/>
      <c r="H59" s="82"/>
      <c r="I59" s="6"/>
      <c r="P59" s="91"/>
    </row>
    <row r="60" spans="1:16" s="83" customFormat="1" ht="25.5" x14ac:dyDescent="0.25">
      <c r="A60" s="93" t="s">
        <v>0</v>
      </c>
      <c r="B60" s="119" t="s">
        <v>1</v>
      </c>
      <c r="C60" s="93" t="s">
        <v>2</v>
      </c>
      <c r="D60" s="2" t="s">
        <v>1</v>
      </c>
      <c r="E60" s="138" t="s">
        <v>29</v>
      </c>
      <c r="F60" s="134" t="s">
        <v>214</v>
      </c>
      <c r="G60" s="3" t="s">
        <v>41</v>
      </c>
      <c r="H60" s="3" t="s">
        <v>37</v>
      </c>
      <c r="P60" s="91"/>
    </row>
    <row r="61" spans="1:16" s="83" customFormat="1" x14ac:dyDescent="0.25">
      <c r="A61" s="92" t="s">
        <v>147</v>
      </c>
      <c r="B61" s="118" t="s">
        <v>148</v>
      </c>
      <c r="C61" s="92" t="s">
        <v>153</v>
      </c>
      <c r="D61" s="54" t="s">
        <v>156</v>
      </c>
      <c r="E61" s="137" t="s">
        <v>96</v>
      </c>
      <c r="F61" s="133"/>
      <c r="G61" s="82"/>
      <c r="H61" s="82"/>
      <c r="P61" s="91"/>
    </row>
    <row r="62" spans="1:16" s="83" customFormat="1" x14ac:dyDescent="0.25">
      <c r="A62" s="93" t="s">
        <v>0</v>
      </c>
      <c r="B62" s="119" t="s">
        <v>1</v>
      </c>
      <c r="C62" s="92" t="s">
        <v>154</v>
      </c>
      <c r="D62" s="54" t="s">
        <v>155</v>
      </c>
      <c r="E62" s="137" t="s">
        <v>96</v>
      </c>
      <c r="F62" s="133"/>
      <c r="G62" s="82"/>
      <c r="H62" s="82"/>
      <c r="P62" s="91"/>
    </row>
    <row r="63" spans="1:16" s="83" customFormat="1" ht="26.25" thickBot="1" x14ac:dyDescent="0.3">
      <c r="A63" s="113" t="s">
        <v>147</v>
      </c>
      <c r="B63" s="121" t="s">
        <v>148</v>
      </c>
      <c r="C63" s="93" t="s">
        <v>2</v>
      </c>
      <c r="D63" s="2" t="s">
        <v>1</v>
      </c>
      <c r="E63" s="138" t="s">
        <v>29</v>
      </c>
      <c r="F63" s="134" t="s">
        <v>214</v>
      </c>
      <c r="G63" s="1" t="s">
        <v>9</v>
      </c>
      <c r="H63" s="1" t="s">
        <v>30</v>
      </c>
      <c r="I63" s="1" t="s">
        <v>31</v>
      </c>
      <c r="P63" s="91"/>
    </row>
    <row r="64" spans="1:16" s="83" customFormat="1" ht="15.75" customHeight="1" thickBot="1" x14ac:dyDescent="0.3">
      <c r="A64" s="109" t="s">
        <v>162</v>
      </c>
      <c r="B64" s="110"/>
      <c r="C64" s="92" t="s">
        <v>130</v>
      </c>
      <c r="D64" s="54" t="s">
        <v>244</v>
      </c>
      <c r="E64" s="137" t="s">
        <v>96</v>
      </c>
      <c r="F64" s="133"/>
      <c r="G64" s="82"/>
      <c r="H64" s="82"/>
      <c r="I64" s="82"/>
      <c r="P64" s="91"/>
    </row>
    <row r="65" spans="1:16" s="83" customFormat="1" ht="25.5" x14ac:dyDescent="0.25">
      <c r="A65" s="90" t="s">
        <v>0</v>
      </c>
      <c r="B65" s="117" t="s">
        <v>1</v>
      </c>
      <c r="C65" s="93" t="s">
        <v>2</v>
      </c>
      <c r="D65" s="2" t="s">
        <v>1</v>
      </c>
      <c r="E65" s="138" t="s">
        <v>29</v>
      </c>
      <c r="F65" s="134" t="s">
        <v>214</v>
      </c>
      <c r="G65" s="1" t="s">
        <v>9</v>
      </c>
      <c r="H65" s="1" t="s">
        <v>160</v>
      </c>
      <c r="I65" s="1" t="s">
        <v>37</v>
      </c>
      <c r="J65" s="7"/>
      <c r="K65" s="7"/>
      <c r="L65" s="7"/>
      <c r="M65" s="7"/>
      <c r="N65" s="7"/>
      <c r="O65" s="7"/>
      <c r="P65" s="97"/>
    </row>
    <row r="66" spans="1:16" ht="13.5" thickBot="1" x14ac:dyDescent="0.3">
      <c r="A66" s="92" t="s">
        <v>161</v>
      </c>
      <c r="B66" s="118" t="s">
        <v>162</v>
      </c>
      <c r="C66" s="98" t="s">
        <v>175</v>
      </c>
      <c r="D66" s="99" t="s">
        <v>189</v>
      </c>
      <c r="E66" s="144" t="s">
        <v>96</v>
      </c>
      <c r="F66" s="145"/>
      <c r="G66" s="100"/>
      <c r="H66" s="106"/>
      <c r="I66" s="106"/>
      <c r="J66" s="107"/>
      <c r="K66" s="107"/>
      <c r="L66" s="107"/>
      <c r="M66" s="107"/>
      <c r="N66" s="107"/>
      <c r="O66" s="107"/>
      <c r="P66" s="108"/>
    </row>
    <row r="67" spans="1:16" s="83" customFormat="1" ht="24" thickBot="1" x14ac:dyDescent="0.3">
      <c r="A67" s="93" t="s">
        <v>0</v>
      </c>
      <c r="B67" s="119" t="s">
        <v>1</v>
      </c>
      <c r="C67" s="171" t="s">
        <v>162</v>
      </c>
      <c r="D67" s="172"/>
      <c r="E67" s="172"/>
      <c r="F67" s="172"/>
      <c r="G67" s="172"/>
      <c r="H67" s="172"/>
      <c r="I67" s="172"/>
      <c r="J67" s="172"/>
      <c r="K67" s="172"/>
      <c r="L67" s="172"/>
      <c r="M67" s="172"/>
      <c r="N67" s="172"/>
      <c r="O67" s="172"/>
      <c r="P67" s="173"/>
    </row>
    <row r="68" spans="1:16" s="83" customFormat="1" ht="25.5" x14ac:dyDescent="0.25">
      <c r="A68" s="92" t="s">
        <v>161</v>
      </c>
      <c r="B68" s="118" t="s">
        <v>162</v>
      </c>
      <c r="C68" s="122" t="s">
        <v>2</v>
      </c>
      <c r="D68" s="123" t="s">
        <v>1</v>
      </c>
      <c r="E68" s="143" t="s">
        <v>29</v>
      </c>
      <c r="F68" s="132" t="s">
        <v>214</v>
      </c>
      <c r="G68" s="124" t="s">
        <v>9</v>
      </c>
      <c r="H68" s="124" t="s">
        <v>30</v>
      </c>
      <c r="I68" s="124" t="s">
        <v>31</v>
      </c>
      <c r="J68" s="124" t="s">
        <v>36</v>
      </c>
      <c r="K68" s="126"/>
      <c r="L68" s="126"/>
      <c r="M68" s="126"/>
      <c r="N68" s="126"/>
      <c r="O68" s="126"/>
      <c r="P68" s="127"/>
    </row>
    <row r="69" spans="1:16" x14ac:dyDescent="0.25">
      <c r="A69" s="93" t="s">
        <v>0</v>
      </c>
      <c r="B69" s="119" t="s">
        <v>1</v>
      </c>
      <c r="C69" s="92" t="s">
        <v>142</v>
      </c>
      <c r="D69" s="54" t="s">
        <v>163</v>
      </c>
      <c r="E69" s="137" t="s">
        <v>96</v>
      </c>
      <c r="F69" s="133"/>
      <c r="G69" s="82"/>
      <c r="H69" s="82"/>
      <c r="I69" s="82"/>
      <c r="J69" s="82"/>
      <c r="K69" s="83"/>
      <c r="L69" s="83"/>
      <c r="M69" s="83"/>
      <c r="N69" s="83"/>
      <c r="O69" s="83"/>
      <c r="P69" s="91"/>
    </row>
    <row r="70" spans="1:16" ht="25.5" x14ac:dyDescent="0.25">
      <c r="A70" s="92" t="s">
        <v>161</v>
      </c>
      <c r="B70" s="118" t="s">
        <v>162</v>
      </c>
      <c r="C70" s="93" t="s">
        <v>2</v>
      </c>
      <c r="D70" s="2" t="s">
        <v>1</v>
      </c>
      <c r="E70" s="138" t="s">
        <v>29</v>
      </c>
      <c r="F70" s="134" t="s">
        <v>214</v>
      </c>
      <c r="G70" s="1" t="s">
        <v>9</v>
      </c>
      <c r="H70" s="1" t="s">
        <v>32</v>
      </c>
      <c r="I70" s="1" t="s">
        <v>33</v>
      </c>
      <c r="J70" s="83"/>
      <c r="K70" s="83"/>
      <c r="L70" s="83"/>
      <c r="M70" s="83"/>
      <c r="N70" s="83"/>
      <c r="O70" s="83"/>
      <c r="P70" s="91"/>
    </row>
    <row r="71" spans="1:16" s="83" customFormat="1" x14ac:dyDescent="0.25">
      <c r="A71" s="92" t="s">
        <v>161</v>
      </c>
      <c r="B71" s="118" t="s">
        <v>162</v>
      </c>
      <c r="C71" s="92" t="s">
        <v>168</v>
      </c>
      <c r="D71" s="54" t="s">
        <v>165</v>
      </c>
      <c r="E71" s="137" t="s">
        <v>96</v>
      </c>
      <c r="F71" s="133"/>
      <c r="G71" s="82"/>
      <c r="H71" s="82"/>
      <c r="I71" s="82"/>
      <c r="P71" s="91"/>
    </row>
    <row r="72" spans="1:16" s="83" customFormat="1" x14ac:dyDescent="0.25">
      <c r="A72" s="93" t="s">
        <v>0</v>
      </c>
      <c r="B72" s="119" t="s">
        <v>1</v>
      </c>
      <c r="C72" s="92" t="s">
        <v>169</v>
      </c>
      <c r="D72" s="54" t="s">
        <v>171</v>
      </c>
      <c r="E72" s="137" t="s">
        <v>96</v>
      </c>
      <c r="F72" s="129"/>
      <c r="G72" s="82"/>
      <c r="H72" s="131"/>
      <c r="I72" s="131"/>
      <c r="J72" s="7"/>
      <c r="K72" s="7"/>
      <c r="L72" s="7"/>
      <c r="M72" s="7"/>
      <c r="N72" s="7"/>
      <c r="O72" s="7"/>
      <c r="P72" s="97"/>
    </row>
    <row r="73" spans="1:16" s="83" customFormat="1" ht="13.5" thickBot="1" x14ac:dyDescent="0.3">
      <c r="A73" s="113" t="s">
        <v>161</v>
      </c>
      <c r="B73" s="121" t="s">
        <v>162</v>
      </c>
      <c r="C73" s="92" t="s">
        <v>170</v>
      </c>
      <c r="D73" s="54" t="s">
        <v>172</v>
      </c>
      <c r="E73" s="137" t="s">
        <v>96</v>
      </c>
      <c r="F73" s="133"/>
      <c r="G73" s="82"/>
      <c r="H73" s="82"/>
      <c r="I73" s="82"/>
      <c r="P73" s="91"/>
    </row>
    <row r="74" spans="1:16" s="83" customFormat="1" ht="15" customHeight="1" thickBot="1" x14ac:dyDescent="0.3">
      <c r="A74" s="109" t="s">
        <v>174</v>
      </c>
      <c r="B74" s="110"/>
      <c r="C74" s="92" t="s">
        <v>239</v>
      </c>
      <c r="D74" s="54" t="s">
        <v>173</v>
      </c>
      <c r="E74" s="137" t="s">
        <v>96</v>
      </c>
      <c r="F74" s="133"/>
      <c r="G74" s="82"/>
      <c r="H74" s="82"/>
      <c r="I74" s="82"/>
      <c r="P74" s="91"/>
    </row>
    <row r="75" spans="1:16" s="83" customFormat="1" ht="25.5" x14ac:dyDescent="0.25">
      <c r="A75" s="90" t="s">
        <v>0</v>
      </c>
      <c r="B75" s="117" t="s">
        <v>1</v>
      </c>
      <c r="C75" s="93" t="s">
        <v>2</v>
      </c>
      <c r="D75" s="2" t="s">
        <v>1</v>
      </c>
      <c r="E75" s="163" t="s">
        <v>29</v>
      </c>
      <c r="F75" s="164" t="s">
        <v>214</v>
      </c>
      <c r="G75" s="3" t="s">
        <v>41</v>
      </c>
      <c r="H75" s="3" t="s">
        <v>10</v>
      </c>
      <c r="N75" s="7"/>
      <c r="O75" s="7"/>
      <c r="P75" s="97"/>
    </row>
    <row r="76" spans="1:16" s="83" customFormat="1" x14ac:dyDescent="0.25">
      <c r="A76" s="92" t="s">
        <v>161</v>
      </c>
      <c r="B76" s="118" t="s">
        <v>174</v>
      </c>
      <c r="C76" s="92" t="s">
        <v>166</v>
      </c>
      <c r="D76" s="54" t="s">
        <v>167</v>
      </c>
      <c r="E76" s="165" t="s">
        <v>96</v>
      </c>
      <c r="F76" s="170"/>
      <c r="G76" s="131"/>
      <c r="H76" s="131"/>
      <c r="I76" s="7"/>
      <c r="J76" s="7"/>
      <c r="K76" s="7"/>
      <c r="L76" s="7"/>
      <c r="M76" s="7"/>
      <c r="N76" s="7"/>
      <c r="O76" s="7"/>
      <c r="P76" s="97"/>
    </row>
    <row r="77" spans="1:16" ht="25.5" x14ac:dyDescent="0.25">
      <c r="A77" s="92" t="s">
        <v>161</v>
      </c>
      <c r="B77" s="118" t="s">
        <v>162</v>
      </c>
      <c r="C77" s="93" t="s">
        <v>2</v>
      </c>
      <c r="D77" s="2" t="s">
        <v>1</v>
      </c>
      <c r="E77" s="163" t="s">
        <v>29</v>
      </c>
      <c r="F77" s="164" t="s">
        <v>214</v>
      </c>
      <c r="G77" s="1" t="s">
        <v>9</v>
      </c>
      <c r="H77" s="1" t="s">
        <v>30</v>
      </c>
      <c r="I77" s="1" t="s">
        <v>31</v>
      </c>
      <c r="J77" s="83"/>
      <c r="K77" s="83"/>
      <c r="L77" s="83"/>
      <c r="M77" s="83"/>
      <c r="N77" s="83"/>
      <c r="O77" s="83"/>
      <c r="P77" s="91"/>
    </row>
    <row r="78" spans="1:16" s="83" customFormat="1" ht="14.25" customHeight="1" thickBot="1" x14ac:dyDescent="0.3">
      <c r="A78" s="92" t="s">
        <v>161</v>
      </c>
      <c r="B78" s="118" t="s">
        <v>162</v>
      </c>
      <c r="C78" s="98" t="s">
        <v>130</v>
      </c>
      <c r="D78" s="99" t="s">
        <v>236</v>
      </c>
      <c r="E78" s="144" t="s">
        <v>96</v>
      </c>
      <c r="F78" s="142"/>
      <c r="G78" s="100"/>
      <c r="H78" s="100"/>
      <c r="I78" s="100"/>
      <c r="J78" s="101"/>
      <c r="K78" s="101"/>
      <c r="L78" s="101"/>
      <c r="M78" s="101"/>
      <c r="N78" s="101"/>
      <c r="O78" s="101"/>
      <c r="P78" s="102"/>
    </row>
    <row r="79" spans="1:16" s="83" customFormat="1" ht="24" thickBot="1" x14ac:dyDescent="0.3">
      <c r="A79" s="92" t="s">
        <v>161</v>
      </c>
      <c r="B79" s="118" t="s">
        <v>174</v>
      </c>
      <c r="C79" s="171" t="s">
        <v>174</v>
      </c>
      <c r="D79" s="172"/>
      <c r="E79" s="172"/>
      <c r="F79" s="172"/>
      <c r="G79" s="172"/>
      <c r="H79" s="172"/>
      <c r="I79" s="172"/>
      <c r="J79" s="172"/>
      <c r="K79" s="172"/>
      <c r="L79" s="172"/>
      <c r="M79" s="172"/>
      <c r="N79" s="172"/>
      <c r="O79" s="172"/>
      <c r="P79" s="173"/>
    </row>
    <row r="80" spans="1:16" ht="26.25" thickBot="1" x14ac:dyDescent="0.3">
      <c r="A80" s="98" t="s">
        <v>161</v>
      </c>
      <c r="B80" s="128" t="s">
        <v>174</v>
      </c>
      <c r="C80" s="122" t="s">
        <v>2</v>
      </c>
      <c r="D80" s="123" t="s">
        <v>1</v>
      </c>
      <c r="E80" s="143" t="s">
        <v>29</v>
      </c>
      <c r="F80" s="132" t="s">
        <v>214</v>
      </c>
      <c r="G80" s="124" t="s">
        <v>9</v>
      </c>
      <c r="H80" s="124" t="s">
        <v>30</v>
      </c>
      <c r="I80" s="124" t="s">
        <v>31</v>
      </c>
      <c r="J80" s="126"/>
      <c r="K80" s="126"/>
      <c r="L80" s="126"/>
      <c r="M80" s="126"/>
      <c r="N80" s="126"/>
      <c r="O80" s="126"/>
      <c r="P80" s="127"/>
    </row>
    <row r="81" spans="1:16" x14ac:dyDescent="0.25">
      <c r="C81" s="113" t="s">
        <v>185</v>
      </c>
      <c r="D81" s="156" t="s">
        <v>186</v>
      </c>
      <c r="E81" s="157" t="s">
        <v>97</v>
      </c>
      <c r="F81" s="158"/>
      <c r="G81" s="159"/>
      <c r="H81" s="159"/>
      <c r="I81" s="159"/>
      <c r="J81" s="83"/>
      <c r="K81" s="83"/>
      <c r="L81" s="83"/>
      <c r="M81" s="83"/>
      <c r="N81" s="83"/>
      <c r="O81" s="83"/>
      <c r="P81" s="91"/>
    </row>
    <row r="82" spans="1:16" ht="25.5" x14ac:dyDescent="0.25">
      <c r="C82" s="93" t="s">
        <v>2</v>
      </c>
      <c r="D82" s="2" t="s">
        <v>1</v>
      </c>
      <c r="E82" s="163" t="s">
        <v>29</v>
      </c>
      <c r="F82" s="164" t="s">
        <v>214</v>
      </c>
      <c r="G82" s="1" t="s">
        <v>9</v>
      </c>
      <c r="H82" s="1" t="s">
        <v>30</v>
      </c>
      <c r="I82" s="167" t="s">
        <v>31</v>
      </c>
      <c r="J82" s="3" t="s">
        <v>34</v>
      </c>
      <c r="K82" s="83"/>
      <c r="L82" s="83"/>
      <c r="M82" s="83"/>
      <c r="N82" s="83"/>
      <c r="O82" s="83"/>
      <c r="P82" s="91"/>
    </row>
    <row r="83" spans="1:16" x14ac:dyDescent="0.25">
      <c r="C83" s="92" t="s">
        <v>187</v>
      </c>
      <c r="D83" s="54" t="s">
        <v>188</v>
      </c>
      <c r="E83" s="165" t="s">
        <v>96</v>
      </c>
      <c r="F83" s="166"/>
      <c r="G83" s="82"/>
      <c r="H83" s="82"/>
      <c r="I83" s="168"/>
      <c r="J83" s="82"/>
      <c r="K83" s="83"/>
      <c r="L83" s="83"/>
      <c r="M83" s="83"/>
      <c r="N83" s="83"/>
      <c r="O83" s="83"/>
      <c r="P83" s="91"/>
    </row>
    <row r="84" spans="1:16" ht="25.5" x14ac:dyDescent="0.25">
      <c r="A84" s="92" t="s">
        <v>161</v>
      </c>
      <c r="B84" s="118" t="s">
        <v>174</v>
      </c>
      <c r="C84" s="93" t="s">
        <v>2</v>
      </c>
      <c r="D84" s="2" t="s">
        <v>1</v>
      </c>
      <c r="E84" s="163" t="s">
        <v>29</v>
      </c>
      <c r="F84" s="164" t="s">
        <v>214</v>
      </c>
      <c r="G84" s="1" t="s">
        <v>9</v>
      </c>
      <c r="H84" s="1" t="s">
        <v>30</v>
      </c>
      <c r="I84" s="167" t="s">
        <v>31</v>
      </c>
      <c r="J84" s="1" t="s">
        <v>34</v>
      </c>
      <c r="K84" s="1" t="s">
        <v>192</v>
      </c>
      <c r="L84" s="83"/>
      <c r="M84" s="83"/>
      <c r="N84" s="83"/>
      <c r="O84" s="83"/>
      <c r="P84" s="91"/>
    </row>
    <row r="85" spans="1:16" x14ac:dyDescent="0.25">
      <c r="A85" s="93" t="s">
        <v>0</v>
      </c>
      <c r="B85" s="119" t="s">
        <v>1</v>
      </c>
      <c r="C85" s="92" t="s">
        <v>181</v>
      </c>
      <c r="D85" s="54" t="s">
        <v>182</v>
      </c>
      <c r="E85" s="165" t="s">
        <v>96</v>
      </c>
      <c r="F85" s="166"/>
      <c r="G85" s="82"/>
      <c r="H85" s="82"/>
      <c r="I85" s="169"/>
      <c r="J85" s="82"/>
      <c r="K85" s="82"/>
      <c r="L85" s="83"/>
      <c r="M85" s="83"/>
      <c r="N85" s="83"/>
      <c r="O85" s="83"/>
      <c r="P85" s="91"/>
    </row>
    <row r="86" spans="1:16" ht="25.5" x14ac:dyDescent="0.25">
      <c r="A86" s="92" t="s">
        <v>161</v>
      </c>
      <c r="B86" s="118" t="s">
        <v>174</v>
      </c>
      <c r="C86" s="93" t="s">
        <v>2</v>
      </c>
      <c r="D86" s="2" t="s">
        <v>1</v>
      </c>
      <c r="E86" s="163" t="s">
        <v>29</v>
      </c>
      <c r="F86" s="164" t="s">
        <v>214</v>
      </c>
      <c r="G86" s="1" t="s">
        <v>9</v>
      </c>
      <c r="H86" s="167" t="s">
        <v>30</v>
      </c>
      <c r="I86" s="1" t="s">
        <v>31</v>
      </c>
      <c r="J86" s="83"/>
      <c r="K86" s="83"/>
      <c r="L86" s="83"/>
      <c r="M86" s="83"/>
      <c r="N86" s="83"/>
      <c r="O86" s="83"/>
      <c r="P86" s="91"/>
    </row>
    <row r="87" spans="1:16" x14ac:dyDescent="0.25">
      <c r="A87" s="93" t="s">
        <v>0</v>
      </c>
      <c r="B87" s="119" t="s">
        <v>1</v>
      </c>
      <c r="C87" s="92" t="s">
        <v>183</v>
      </c>
      <c r="D87" s="54" t="s">
        <v>184</v>
      </c>
      <c r="E87" s="165" t="s">
        <v>96</v>
      </c>
      <c r="F87" s="166"/>
      <c r="G87" s="82"/>
      <c r="H87" s="168"/>
      <c r="I87" s="82"/>
      <c r="J87" s="83"/>
      <c r="K87" s="83"/>
      <c r="L87" s="83"/>
      <c r="M87" s="83"/>
      <c r="N87" s="83"/>
      <c r="O87" s="83"/>
      <c r="P87" s="91"/>
    </row>
    <row r="88" spans="1:16" s="83" customFormat="1" ht="25.5" x14ac:dyDescent="0.25">
      <c r="A88" s="93" t="s">
        <v>0</v>
      </c>
      <c r="B88" s="119" t="s">
        <v>1</v>
      </c>
      <c r="C88" s="93" t="s">
        <v>2</v>
      </c>
      <c r="D88" s="2" t="s">
        <v>1</v>
      </c>
      <c r="E88" s="163" t="s">
        <v>29</v>
      </c>
      <c r="F88" s="164" t="s">
        <v>214</v>
      </c>
      <c r="G88" s="1" t="s">
        <v>9</v>
      </c>
      <c r="H88" s="167" t="s">
        <v>160</v>
      </c>
      <c r="I88" s="1" t="s">
        <v>36</v>
      </c>
      <c r="J88" s="1" t="s">
        <v>37</v>
      </c>
      <c r="K88" s="7"/>
      <c r="L88" s="7"/>
      <c r="M88" s="7"/>
      <c r="N88" s="7"/>
      <c r="O88" s="7"/>
      <c r="P88" s="97"/>
    </row>
    <row r="89" spans="1:16" s="83" customFormat="1" x14ac:dyDescent="0.25">
      <c r="A89" s="92" t="s">
        <v>161</v>
      </c>
      <c r="B89" s="118" t="s">
        <v>174</v>
      </c>
      <c r="C89" s="92" t="s">
        <v>176</v>
      </c>
      <c r="D89" s="54" t="s">
        <v>179</v>
      </c>
      <c r="E89" s="165" t="s">
        <v>96</v>
      </c>
      <c r="F89" s="166"/>
      <c r="G89" s="82"/>
      <c r="H89" s="168"/>
      <c r="I89" s="82"/>
      <c r="J89" s="82"/>
      <c r="P89" s="91"/>
    </row>
    <row r="90" spans="1:16" s="83" customFormat="1" x14ac:dyDescent="0.25">
      <c r="A90" s="93" t="s">
        <v>0</v>
      </c>
      <c r="B90" s="119" t="s">
        <v>1</v>
      </c>
      <c r="C90" s="92" t="s">
        <v>191</v>
      </c>
      <c r="D90" s="54" t="s">
        <v>180</v>
      </c>
      <c r="E90" s="165" t="s">
        <v>97</v>
      </c>
      <c r="F90" s="166"/>
      <c r="G90" s="82"/>
      <c r="H90" s="168"/>
      <c r="I90" s="82"/>
      <c r="J90" s="82"/>
      <c r="P90" s="91"/>
    </row>
    <row r="91" spans="1:16" s="83" customFormat="1" ht="25.5" x14ac:dyDescent="0.25">
      <c r="A91" s="92" t="s">
        <v>161</v>
      </c>
      <c r="B91" s="118" t="s">
        <v>174</v>
      </c>
      <c r="C91" s="90" t="s">
        <v>2</v>
      </c>
      <c r="D91" s="160" t="s">
        <v>1</v>
      </c>
      <c r="E91" s="161" t="s">
        <v>29</v>
      </c>
      <c r="F91" s="141" t="s">
        <v>214</v>
      </c>
      <c r="G91" s="162" t="s">
        <v>41</v>
      </c>
      <c r="H91" s="162" t="s">
        <v>10</v>
      </c>
      <c r="P91" s="91"/>
    </row>
    <row r="92" spans="1:16" s="83" customFormat="1" ht="13.5" thickBot="1" x14ac:dyDescent="0.3">
      <c r="A92" s="93" t="s">
        <v>0</v>
      </c>
      <c r="B92" s="119" t="s">
        <v>1</v>
      </c>
      <c r="C92" s="98" t="s">
        <v>177</v>
      </c>
      <c r="D92" s="99" t="s">
        <v>178</v>
      </c>
      <c r="E92" s="144" t="s">
        <v>97</v>
      </c>
      <c r="F92" s="142"/>
      <c r="G92" s="100"/>
      <c r="H92" s="100"/>
      <c r="I92" s="101"/>
      <c r="J92" s="101"/>
      <c r="K92" s="101"/>
      <c r="L92" s="101"/>
      <c r="M92" s="101"/>
      <c r="N92" s="101"/>
      <c r="O92" s="101"/>
      <c r="P92" s="102"/>
    </row>
  </sheetData>
  <mergeCells count="36">
    <mergeCell ref="E5:H5"/>
    <mergeCell ref="E6:H6"/>
    <mergeCell ref="E7:H7"/>
    <mergeCell ref="E8:H8"/>
    <mergeCell ref="C1:P1"/>
    <mergeCell ref="C7:D7"/>
    <mergeCell ref="C8:D8"/>
    <mergeCell ref="F9:P9"/>
    <mergeCell ref="C45:P45"/>
    <mergeCell ref="L7:P7"/>
    <mergeCell ref="L8:P8"/>
    <mergeCell ref="I7:K7"/>
    <mergeCell ref="I2:K2"/>
    <mergeCell ref="I3:K3"/>
    <mergeCell ref="I4:K4"/>
    <mergeCell ref="I5:K5"/>
    <mergeCell ref="I6:K6"/>
    <mergeCell ref="I8:K8"/>
    <mergeCell ref="L2:P2"/>
    <mergeCell ref="L3:P3"/>
    <mergeCell ref="C46:P46"/>
    <mergeCell ref="C53:P53"/>
    <mergeCell ref="C67:P67"/>
    <mergeCell ref="C79:P79"/>
    <mergeCell ref="C2:D2"/>
    <mergeCell ref="C3:D3"/>
    <mergeCell ref="C4:D4"/>
    <mergeCell ref="C5:D5"/>
    <mergeCell ref="C6:D6"/>
    <mergeCell ref="L4:P4"/>
    <mergeCell ref="L5:P5"/>
    <mergeCell ref="L6:P6"/>
    <mergeCell ref="C9:E9"/>
    <mergeCell ref="E2:H2"/>
    <mergeCell ref="E3:H3"/>
    <mergeCell ref="E4:H4"/>
  </mergeCells>
  <phoneticPr fontId="42" type="noConversion"/>
  <printOptions horizontalCentered="1" verticalCentered="1"/>
  <pageMargins left="0" right="0" top="0" bottom="0" header="0" footer="0"/>
  <pageSetup paperSize="3" scale="105" fitToHeight="0" orientation="landscape" r:id="rId1"/>
  <rowBreaks count="2" manualBreakCount="2">
    <brk id="44" max="16383" man="1"/>
    <brk id="6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81"/>
  <sheetViews>
    <sheetView showGridLines="0" zoomScale="90" zoomScaleNormal="90" workbookViewId="0">
      <pane ySplit="1" topLeftCell="A2" activePane="bottomLeft" state="frozen"/>
      <selection pane="bottomLeft" activeCell="E67" sqref="E67"/>
    </sheetView>
  </sheetViews>
  <sheetFormatPr defaultColWidth="8.85546875" defaultRowHeight="15" x14ac:dyDescent="0.25"/>
  <cols>
    <col min="1" max="1" width="9.5703125" style="51" customWidth="1"/>
    <col min="2" max="2" width="17.42578125" style="5" bestFit="1" customWidth="1"/>
    <col min="3" max="3" width="42" style="52" customWidth="1"/>
    <col min="4" max="4" width="15.42578125" style="51" bestFit="1" customWidth="1"/>
    <col min="5" max="5" width="68.140625" style="51" bestFit="1" customWidth="1"/>
    <col min="6" max="6" width="11.85546875" style="51" customWidth="1"/>
    <col min="7" max="7" width="34.85546875" style="51" bestFit="1" customWidth="1"/>
    <col min="8" max="8" width="11.85546875" style="51" bestFit="1" customWidth="1"/>
    <col min="9" max="9" width="11.28515625" style="51" customWidth="1"/>
    <col min="10" max="10" width="25.5703125" style="51" bestFit="1" customWidth="1"/>
    <col min="11" max="11" width="32" style="51" bestFit="1" customWidth="1"/>
    <col min="12" max="12" width="22" style="51" bestFit="1" customWidth="1"/>
    <col min="13" max="13" width="14.140625" style="51" bestFit="1" customWidth="1"/>
    <col min="14" max="14" width="25.42578125" style="51" bestFit="1" customWidth="1"/>
    <col min="15" max="15" width="24.85546875" style="51" bestFit="1" customWidth="1"/>
    <col min="16" max="16384" width="8.85546875" style="51"/>
  </cols>
  <sheetData>
    <row r="1" spans="1:15" ht="26.25" thickBot="1" x14ac:dyDescent="0.3">
      <c r="A1" s="8"/>
      <c r="B1" s="8" t="s">
        <v>3</v>
      </c>
      <c r="C1" s="8" t="s">
        <v>8</v>
      </c>
      <c r="D1" s="48" t="s">
        <v>26</v>
      </c>
      <c r="E1" s="48" t="s">
        <v>27</v>
      </c>
      <c r="F1" s="8" t="s">
        <v>17</v>
      </c>
      <c r="G1" s="9" t="s">
        <v>1</v>
      </c>
      <c r="H1" s="8" t="s">
        <v>20</v>
      </c>
      <c r="I1" s="10" t="s">
        <v>21</v>
      </c>
      <c r="J1" s="11" t="s">
        <v>200</v>
      </c>
      <c r="K1" s="11" t="s">
        <v>22</v>
      </c>
      <c r="L1" s="12" t="s">
        <v>4</v>
      </c>
      <c r="M1" s="13" t="s">
        <v>6</v>
      </c>
      <c r="N1" s="14" t="s">
        <v>23</v>
      </c>
      <c r="O1" s="14" t="s">
        <v>24</v>
      </c>
    </row>
    <row r="2" spans="1:15" ht="15.75" x14ac:dyDescent="0.25">
      <c r="A2" s="212" t="s">
        <v>25</v>
      </c>
      <c r="B2" s="213"/>
      <c r="C2" s="213"/>
      <c r="D2" s="213"/>
      <c r="E2" s="213"/>
      <c r="F2" s="213"/>
      <c r="G2" s="220"/>
      <c r="H2" s="220"/>
      <c r="I2" s="220"/>
      <c r="J2" s="213"/>
      <c r="K2" s="213"/>
      <c r="L2" s="213"/>
      <c r="M2" s="213"/>
      <c r="N2" s="213"/>
      <c r="O2" s="219"/>
    </row>
    <row r="3" spans="1:15" x14ac:dyDescent="0.25">
      <c r="A3" s="77" t="s">
        <v>45</v>
      </c>
      <c r="B3" s="77" t="s">
        <v>45</v>
      </c>
      <c r="C3" s="77" t="s">
        <v>45</v>
      </c>
      <c r="D3" s="77" t="s">
        <v>45</v>
      </c>
      <c r="E3" s="77" t="s">
        <v>45</v>
      </c>
      <c r="F3" s="78" t="s">
        <v>45</v>
      </c>
      <c r="G3" s="222" t="s">
        <v>47</v>
      </c>
      <c r="H3" s="222"/>
      <c r="I3" s="222"/>
      <c r="J3" s="79"/>
      <c r="K3" s="15"/>
      <c r="L3" s="15"/>
      <c r="M3" s="15"/>
      <c r="N3" s="16"/>
      <c r="O3" s="16"/>
    </row>
    <row r="4" spans="1:15" x14ac:dyDescent="0.25">
      <c r="A4" s="77" t="s">
        <v>45</v>
      </c>
      <c r="B4" s="77" t="s">
        <v>45</v>
      </c>
      <c r="C4" s="77" t="s">
        <v>45</v>
      </c>
      <c r="D4" s="77" t="s">
        <v>45</v>
      </c>
      <c r="E4" s="77" t="s">
        <v>45</v>
      </c>
      <c r="F4" s="78" t="s">
        <v>45</v>
      </c>
      <c r="G4" s="223" t="s">
        <v>48</v>
      </c>
      <c r="H4" s="223"/>
      <c r="I4" s="223"/>
      <c r="J4" s="79"/>
      <c r="K4" s="15"/>
      <c r="L4" s="15"/>
      <c r="M4" s="15"/>
      <c r="N4" s="16"/>
      <c r="O4" s="16"/>
    </row>
    <row r="5" spans="1:15" x14ac:dyDescent="0.25">
      <c r="A5" s="77" t="s">
        <v>45</v>
      </c>
      <c r="B5" s="77" t="s">
        <v>45</v>
      </c>
      <c r="C5" s="77" t="s">
        <v>45</v>
      </c>
      <c r="D5" s="77" t="s">
        <v>45</v>
      </c>
      <c r="E5" s="77" t="s">
        <v>45</v>
      </c>
      <c r="F5" s="78" t="s">
        <v>45</v>
      </c>
      <c r="G5" s="223" t="s">
        <v>49</v>
      </c>
      <c r="H5" s="223"/>
      <c r="I5" s="223"/>
      <c r="J5" s="79"/>
      <c r="K5" s="15"/>
      <c r="L5" s="15"/>
      <c r="M5" s="15"/>
      <c r="N5" s="16"/>
      <c r="O5" s="16"/>
    </row>
    <row r="6" spans="1:15" x14ac:dyDescent="0.25">
      <c r="A6" s="77" t="s">
        <v>45</v>
      </c>
      <c r="B6" s="77" t="s">
        <v>45</v>
      </c>
      <c r="C6" s="77" t="s">
        <v>45</v>
      </c>
      <c r="D6" s="77" t="s">
        <v>45</v>
      </c>
      <c r="E6" s="77" t="s">
        <v>45</v>
      </c>
      <c r="F6" s="78" t="s">
        <v>45</v>
      </c>
      <c r="G6" s="223" t="s">
        <v>50</v>
      </c>
      <c r="H6" s="223"/>
      <c r="I6" s="223"/>
      <c r="J6" s="79"/>
      <c r="K6" s="15"/>
      <c r="L6" s="15"/>
      <c r="M6" s="15"/>
      <c r="N6" s="16"/>
      <c r="O6" s="16"/>
    </row>
    <row r="7" spans="1:15" ht="18.75" thickBot="1" x14ac:dyDescent="0.3">
      <c r="A7" s="214" t="s">
        <v>28</v>
      </c>
      <c r="B7" s="215"/>
      <c r="C7" s="215"/>
      <c r="D7" s="215"/>
      <c r="E7" s="215"/>
      <c r="F7" s="215"/>
      <c r="G7" s="221"/>
      <c r="H7" s="221"/>
      <c r="I7" s="221"/>
      <c r="J7" s="215"/>
      <c r="K7" s="17">
        <f>SUM(K3:K6)</f>
        <v>0</v>
      </c>
      <c r="L7" s="217"/>
      <c r="M7" s="217"/>
      <c r="N7" s="217"/>
      <c r="O7" s="218"/>
    </row>
    <row r="8" spans="1:15" ht="18.75" thickBot="1" x14ac:dyDescent="0.3">
      <c r="A8" s="18"/>
      <c r="B8" s="53"/>
      <c r="C8" s="18"/>
      <c r="D8" s="49"/>
      <c r="E8" s="49"/>
      <c r="F8" s="18"/>
      <c r="G8" s="18"/>
      <c r="H8" s="18"/>
      <c r="I8" s="18"/>
      <c r="J8" s="18"/>
      <c r="K8" s="19"/>
      <c r="L8" s="20"/>
      <c r="M8" s="21"/>
      <c r="N8" s="22"/>
      <c r="O8" s="22"/>
    </row>
    <row r="9" spans="1:15" ht="15.75" x14ac:dyDescent="0.25">
      <c r="A9" s="212" t="s">
        <v>134</v>
      </c>
      <c r="B9" s="213"/>
      <c r="C9" s="213"/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9"/>
    </row>
    <row r="10" spans="1:15" x14ac:dyDescent="0.25">
      <c r="A10" s="15"/>
      <c r="B10" s="81" t="s">
        <v>114</v>
      </c>
      <c r="C10" s="81"/>
      <c r="D10" s="81" t="s">
        <v>115</v>
      </c>
      <c r="E10" s="54" t="s">
        <v>121</v>
      </c>
      <c r="F10" s="81" t="s">
        <v>14</v>
      </c>
      <c r="G10" s="54" t="s">
        <v>56</v>
      </c>
      <c r="H10" s="23"/>
      <c r="I10" s="25" t="s">
        <v>140</v>
      </c>
      <c r="J10" s="26"/>
      <c r="K10" s="26"/>
      <c r="L10" s="27"/>
      <c r="M10" s="24"/>
      <c r="N10" s="16"/>
      <c r="O10" s="16"/>
    </row>
    <row r="11" spans="1:15" x14ac:dyDescent="0.25">
      <c r="A11" s="15"/>
      <c r="B11" s="81" t="s">
        <v>114</v>
      </c>
      <c r="C11" s="81"/>
      <c r="D11" s="81" t="s">
        <v>116</v>
      </c>
      <c r="E11" s="54" t="s">
        <v>121</v>
      </c>
      <c r="F11" s="81" t="s">
        <v>68</v>
      </c>
      <c r="G11" s="54" t="s">
        <v>69</v>
      </c>
      <c r="H11" s="23"/>
      <c r="I11" s="25" t="s">
        <v>140</v>
      </c>
      <c r="J11" s="26"/>
      <c r="K11" s="26"/>
      <c r="L11" s="27"/>
      <c r="M11" s="24"/>
      <c r="N11" s="16"/>
      <c r="O11" s="16"/>
    </row>
    <row r="12" spans="1:15" x14ac:dyDescent="0.25">
      <c r="A12" s="15"/>
      <c r="B12" s="81" t="s">
        <v>114</v>
      </c>
      <c r="C12" s="54"/>
      <c r="D12" s="81" t="s">
        <v>115</v>
      </c>
      <c r="E12" s="54" t="s">
        <v>121</v>
      </c>
      <c r="F12" s="54" t="s">
        <v>109</v>
      </c>
      <c r="G12" s="54" t="s">
        <v>111</v>
      </c>
      <c r="H12" s="23"/>
      <c r="I12" s="25" t="s">
        <v>141</v>
      </c>
      <c r="J12" s="26"/>
      <c r="K12" s="26"/>
      <c r="L12" s="27"/>
      <c r="M12" s="24"/>
      <c r="N12" s="16"/>
      <c r="O12" s="16"/>
    </row>
    <row r="13" spans="1:15" x14ac:dyDescent="0.25">
      <c r="A13" s="15"/>
      <c r="B13" s="81" t="s">
        <v>114</v>
      </c>
      <c r="C13" s="54"/>
      <c r="D13" s="81" t="s">
        <v>116</v>
      </c>
      <c r="E13" s="54" t="s">
        <v>121</v>
      </c>
      <c r="F13" s="54" t="s">
        <v>110</v>
      </c>
      <c r="G13" s="54" t="s">
        <v>112</v>
      </c>
      <c r="H13" s="23"/>
      <c r="I13" s="25" t="s">
        <v>141</v>
      </c>
      <c r="J13" s="26"/>
      <c r="K13" s="26"/>
      <c r="L13" s="27"/>
      <c r="M13" s="24"/>
      <c r="N13" s="16"/>
      <c r="O13" s="16"/>
    </row>
    <row r="14" spans="1:15" x14ac:dyDescent="0.25">
      <c r="A14" s="15"/>
      <c r="B14" s="54"/>
      <c r="C14" s="45"/>
      <c r="D14" s="39"/>
      <c r="E14" s="57"/>
      <c r="F14" s="23"/>
      <c r="G14" s="46"/>
      <c r="H14" s="23"/>
      <c r="I14" s="23"/>
      <c r="J14" s="23"/>
      <c r="K14" s="29"/>
      <c r="L14" s="30"/>
      <c r="M14" s="28"/>
      <c r="N14" s="16"/>
      <c r="O14" s="16"/>
    </row>
    <row r="15" spans="1:15" ht="18.75" thickBot="1" x14ac:dyDescent="0.3">
      <c r="A15" s="214" t="s">
        <v>207</v>
      </c>
      <c r="B15" s="215"/>
      <c r="C15" s="215"/>
      <c r="D15" s="215"/>
      <c r="E15" s="215"/>
      <c r="F15" s="215"/>
      <c r="G15" s="215"/>
      <c r="H15" s="215"/>
      <c r="I15" s="215"/>
      <c r="J15" s="215"/>
      <c r="K15" s="17">
        <f>SUM(K10:K14)</f>
        <v>0</v>
      </c>
      <c r="L15" s="217"/>
      <c r="M15" s="217"/>
      <c r="N15" s="217"/>
      <c r="O15" s="218"/>
    </row>
    <row r="16" spans="1:15" ht="18.75" thickBot="1" x14ac:dyDescent="0.3">
      <c r="A16" s="18"/>
      <c r="B16" s="53"/>
      <c r="C16" s="18"/>
      <c r="D16" s="49"/>
      <c r="E16" s="49"/>
      <c r="F16" s="18"/>
      <c r="G16" s="18"/>
      <c r="H16" s="18"/>
      <c r="I16" s="18"/>
      <c r="J16" s="18"/>
      <c r="K16" s="19"/>
      <c r="L16" s="20"/>
      <c r="M16" s="21"/>
      <c r="N16" s="22"/>
      <c r="O16" s="22"/>
    </row>
    <row r="17" spans="1:15" ht="15.75" x14ac:dyDescent="0.25">
      <c r="A17" s="212" t="s">
        <v>137</v>
      </c>
      <c r="B17" s="213"/>
      <c r="C17" s="213"/>
      <c r="D17" s="213"/>
      <c r="E17" s="213"/>
      <c r="F17" s="213"/>
      <c r="G17" s="213"/>
      <c r="H17" s="213"/>
      <c r="I17" s="213"/>
      <c r="J17" s="213"/>
      <c r="K17" s="213"/>
      <c r="L17" s="213"/>
      <c r="M17" s="213"/>
      <c r="N17" s="213"/>
      <c r="O17" s="219"/>
    </row>
    <row r="18" spans="1:15" x14ac:dyDescent="0.25">
      <c r="A18" s="59"/>
      <c r="B18" s="81" t="s">
        <v>114</v>
      </c>
      <c r="C18" s="81"/>
      <c r="D18" s="81" t="s">
        <v>115</v>
      </c>
      <c r="E18" s="54" t="s">
        <v>121</v>
      </c>
      <c r="F18" s="81" t="s">
        <v>16</v>
      </c>
      <c r="G18" s="54" t="s">
        <v>53</v>
      </c>
      <c r="H18" s="23"/>
      <c r="I18" s="25" t="s">
        <v>140</v>
      </c>
      <c r="J18" s="26"/>
      <c r="K18" s="26"/>
      <c r="L18" s="27"/>
      <c r="M18" s="24"/>
      <c r="N18" s="16"/>
      <c r="O18" s="16"/>
    </row>
    <row r="19" spans="1:15" x14ac:dyDescent="0.25">
      <c r="A19" s="59"/>
      <c r="B19" s="81" t="s">
        <v>114</v>
      </c>
      <c r="C19" s="81"/>
      <c r="D19" s="81" t="s">
        <v>116</v>
      </c>
      <c r="E19" s="54" t="s">
        <v>121</v>
      </c>
      <c r="F19" s="81" t="s">
        <v>72</v>
      </c>
      <c r="G19" s="54" t="s">
        <v>73</v>
      </c>
      <c r="H19" s="23"/>
      <c r="I19" s="25" t="s">
        <v>140</v>
      </c>
      <c r="J19" s="26"/>
      <c r="K19" s="26"/>
      <c r="L19" s="27"/>
      <c r="M19" s="24"/>
      <c r="N19" s="16"/>
      <c r="O19" s="16"/>
    </row>
    <row r="20" spans="1:15" x14ac:dyDescent="0.25">
      <c r="A20" s="59"/>
      <c r="B20" s="81" t="s">
        <v>114</v>
      </c>
      <c r="C20" s="81"/>
      <c r="D20" s="81" t="s">
        <v>115</v>
      </c>
      <c r="E20" s="54" t="s">
        <v>121</v>
      </c>
      <c r="F20" s="81" t="s">
        <v>74</v>
      </c>
      <c r="G20" s="54" t="s">
        <v>98</v>
      </c>
      <c r="H20" s="23"/>
      <c r="I20" s="25" t="s">
        <v>140</v>
      </c>
      <c r="J20" s="26"/>
      <c r="K20" s="26"/>
      <c r="L20" s="27"/>
      <c r="M20" s="24"/>
      <c r="N20" s="16"/>
      <c r="O20" s="16"/>
    </row>
    <row r="21" spans="1:15" x14ac:dyDescent="0.25">
      <c r="A21" s="59"/>
      <c r="B21" s="81" t="s">
        <v>114</v>
      </c>
      <c r="C21" s="81"/>
      <c r="D21" s="81" t="s">
        <v>116</v>
      </c>
      <c r="E21" s="54" t="s">
        <v>121</v>
      </c>
      <c r="F21" s="81" t="s">
        <v>75</v>
      </c>
      <c r="G21" s="54" t="s">
        <v>99</v>
      </c>
      <c r="H21" s="23"/>
      <c r="I21" s="25" t="s">
        <v>140</v>
      </c>
      <c r="J21" s="26"/>
      <c r="K21" s="26"/>
      <c r="L21" s="27"/>
      <c r="M21" s="24"/>
      <c r="N21" s="16"/>
      <c r="O21" s="16"/>
    </row>
    <row r="22" spans="1:15" x14ac:dyDescent="0.25">
      <c r="A22" s="59"/>
      <c r="B22" s="81" t="s">
        <v>114</v>
      </c>
      <c r="C22" s="81"/>
      <c r="D22" s="81" t="s">
        <v>119</v>
      </c>
      <c r="E22" s="54" t="s">
        <v>120</v>
      </c>
      <c r="F22" s="81" t="s">
        <v>76</v>
      </c>
      <c r="G22" s="54" t="s">
        <v>100</v>
      </c>
      <c r="H22" s="23"/>
      <c r="I22" s="25" t="s">
        <v>140</v>
      </c>
      <c r="J22" s="26"/>
      <c r="K22" s="26"/>
      <c r="L22" s="27"/>
      <c r="M22" s="24"/>
      <c r="N22" s="16"/>
      <c r="O22" s="16"/>
    </row>
    <row r="23" spans="1:15" x14ac:dyDescent="0.25">
      <c r="A23" s="59"/>
      <c r="B23" s="81" t="s">
        <v>114</v>
      </c>
      <c r="C23" s="81"/>
      <c r="D23" s="81" t="s">
        <v>119</v>
      </c>
      <c r="E23" s="54" t="s">
        <v>120</v>
      </c>
      <c r="F23" s="81" t="s">
        <v>77</v>
      </c>
      <c r="G23" s="54" t="s">
        <v>101</v>
      </c>
      <c r="H23" s="23"/>
      <c r="I23" s="25" t="s">
        <v>140</v>
      </c>
      <c r="J23" s="26"/>
      <c r="K23" s="26"/>
      <c r="L23" s="27"/>
      <c r="M23" s="24"/>
      <c r="N23" s="16"/>
      <c r="O23" s="16"/>
    </row>
    <row r="24" spans="1:15" x14ac:dyDescent="0.25">
      <c r="A24" s="59"/>
      <c r="B24" s="81" t="s">
        <v>114</v>
      </c>
      <c r="C24" s="81"/>
      <c r="D24" s="81"/>
      <c r="E24" s="54"/>
      <c r="F24" s="81" t="s">
        <v>104</v>
      </c>
      <c r="G24" s="54" t="s">
        <v>105</v>
      </c>
      <c r="H24" s="23"/>
      <c r="I24" s="25" t="s">
        <v>140</v>
      </c>
      <c r="J24" s="26"/>
      <c r="K24" s="26"/>
      <c r="L24" s="27"/>
      <c r="M24" s="24"/>
      <c r="N24" s="16"/>
      <c r="O24" s="16"/>
    </row>
    <row r="25" spans="1:15" x14ac:dyDescent="0.25">
      <c r="A25" s="59"/>
      <c r="B25" s="81" t="s">
        <v>114</v>
      </c>
      <c r="C25" s="81"/>
      <c r="D25" s="81" t="s">
        <v>115</v>
      </c>
      <c r="E25" s="54" t="s">
        <v>121</v>
      </c>
      <c r="F25" s="54" t="s">
        <v>19</v>
      </c>
      <c r="G25" s="54" t="s">
        <v>58</v>
      </c>
      <c r="H25" s="23"/>
      <c r="I25" s="25" t="s">
        <v>140</v>
      </c>
      <c r="J25" s="26"/>
      <c r="K25" s="26"/>
      <c r="L25" s="27"/>
      <c r="M25" s="24"/>
      <c r="N25" s="16"/>
      <c r="O25" s="16"/>
    </row>
    <row r="26" spans="1:15" x14ac:dyDescent="0.25">
      <c r="A26" s="59"/>
      <c r="B26" s="81" t="s">
        <v>114</v>
      </c>
      <c r="C26" s="81"/>
      <c r="D26" s="81" t="s">
        <v>116</v>
      </c>
      <c r="E26" s="54" t="s">
        <v>121</v>
      </c>
      <c r="F26" s="54" t="s">
        <v>64</v>
      </c>
      <c r="G26" s="54" t="s">
        <v>65</v>
      </c>
      <c r="H26" s="23"/>
      <c r="I26" s="25" t="s">
        <v>140</v>
      </c>
      <c r="J26" s="26"/>
      <c r="K26" s="26"/>
      <c r="L26" s="27"/>
      <c r="M26" s="24"/>
      <c r="N26" s="16"/>
      <c r="O26" s="16"/>
    </row>
    <row r="27" spans="1:15" x14ac:dyDescent="0.25">
      <c r="A27" s="59"/>
      <c r="B27" s="81" t="s">
        <v>114</v>
      </c>
      <c r="C27" s="81"/>
      <c r="D27" s="81" t="s">
        <v>119</v>
      </c>
      <c r="E27" s="54" t="s">
        <v>120</v>
      </c>
      <c r="F27" s="54" t="s">
        <v>66</v>
      </c>
      <c r="G27" s="54" t="s">
        <v>102</v>
      </c>
      <c r="H27" s="23"/>
      <c r="I27" s="25" t="s">
        <v>140</v>
      </c>
      <c r="J27" s="26"/>
      <c r="K27" s="26"/>
      <c r="L27" s="27"/>
      <c r="M27" s="24"/>
      <c r="N27" s="16"/>
      <c r="O27" s="16"/>
    </row>
    <row r="28" spans="1:15" x14ac:dyDescent="0.25">
      <c r="A28" s="59"/>
      <c r="B28" s="81" t="s">
        <v>114</v>
      </c>
      <c r="C28" s="81"/>
      <c r="D28" s="81" t="s">
        <v>119</v>
      </c>
      <c r="E28" s="54" t="s">
        <v>120</v>
      </c>
      <c r="F28" s="54" t="s">
        <v>67</v>
      </c>
      <c r="G28" s="54" t="s">
        <v>103</v>
      </c>
      <c r="H28" s="23"/>
      <c r="I28" s="25" t="s">
        <v>140</v>
      </c>
      <c r="J28" s="26"/>
      <c r="K28" s="26"/>
      <c r="L28" s="27"/>
      <c r="M28" s="24"/>
      <c r="N28" s="16"/>
      <c r="O28" s="16"/>
    </row>
    <row r="29" spans="1:15" x14ac:dyDescent="0.25">
      <c r="A29" s="59"/>
      <c r="B29" s="81" t="s">
        <v>114</v>
      </c>
      <c r="C29" s="81"/>
      <c r="D29" s="81"/>
      <c r="E29" s="54"/>
      <c r="F29" s="54" t="s">
        <v>122</v>
      </c>
      <c r="G29" s="54" t="s">
        <v>123</v>
      </c>
      <c r="H29" s="23"/>
      <c r="I29" s="25" t="s">
        <v>140</v>
      </c>
      <c r="J29" s="26"/>
      <c r="K29" s="26"/>
      <c r="L29" s="27"/>
      <c r="M29" s="24"/>
      <c r="N29" s="16"/>
      <c r="O29" s="16"/>
    </row>
    <row r="30" spans="1:15" x14ac:dyDescent="0.25">
      <c r="A30" s="59"/>
      <c r="B30" s="81"/>
      <c r="C30" s="81"/>
      <c r="D30" s="81"/>
      <c r="E30" s="54"/>
      <c r="F30" s="54"/>
      <c r="G30" s="54"/>
      <c r="H30" s="23"/>
      <c r="I30" s="25"/>
      <c r="J30" s="26"/>
      <c r="K30" s="29"/>
      <c r="L30" s="30"/>
      <c r="M30" s="28"/>
      <c r="N30" s="16"/>
      <c r="O30" s="16"/>
    </row>
    <row r="31" spans="1:15" x14ac:dyDescent="0.25">
      <c r="A31" s="15"/>
      <c r="B31" s="55"/>
      <c r="C31" s="45"/>
      <c r="D31" s="47"/>
      <c r="E31" s="47"/>
      <c r="F31" s="46"/>
      <c r="G31" s="46"/>
      <c r="H31" s="23"/>
      <c r="I31" s="23"/>
      <c r="J31" s="23"/>
      <c r="K31" s="29"/>
      <c r="L31" s="30"/>
      <c r="M31" s="28"/>
      <c r="N31" s="16"/>
      <c r="O31" s="16"/>
    </row>
    <row r="32" spans="1:15" ht="18.75" thickBot="1" x14ac:dyDescent="0.3">
      <c r="A32" s="214" t="s">
        <v>209</v>
      </c>
      <c r="B32" s="215"/>
      <c r="C32" s="216"/>
      <c r="D32" s="215"/>
      <c r="E32" s="215"/>
      <c r="F32" s="215"/>
      <c r="G32" s="215"/>
      <c r="H32" s="215"/>
      <c r="I32" s="215"/>
      <c r="J32" s="215"/>
      <c r="K32" s="17">
        <f>SUM(K18:K29)</f>
        <v>0</v>
      </c>
      <c r="L32" s="217"/>
      <c r="M32" s="217"/>
      <c r="N32" s="217"/>
      <c r="O32" s="218"/>
    </row>
    <row r="33" spans="1:15" ht="18.75" thickBot="1" x14ac:dyDescent="0.3">
      <c r="A33" s="18"/>
      <c r="B33" s="53"/>
      <c r="C33" s="18"/>
      <c r="D33" s="49"/>
      <c r="E33" s="49"/>
      <c r="F33" s="18"/>
      <c r="G33" s="18"/>
      <c r="H33" s="18"/>
      <c r="I33" s="18"/>
      <c r="J33" s="18"/>
      <c r="K33" s="19"/>
      <c r="L33" s="20"/>
      <c r="M33" s="21"/>
      <c r="N33" s="22"/>
      <c r="O33" s="22"/>
    </row>
    <row r="34" spans="1:15" ht="15.75" x14ac:dyDescent="0.25">
      <c r="A34" s="212" t="s">
        <v>135</v>
      </c>
      <c r="B34" s="213"/>
      <c r="C34" s="213"/>
      <c r="D34" s="213"/>
      <c r="E34" s="213"/>
      <c r="F34" s="213"/>
      <c r="G34" s="213"/>
      <c r="H34" s="213"/>
      <c r="I34" s="213"/>
      <c r="J34" s="213"/>
      <c r="K34" s="213"/>
      <c r="L34" s="213"/>
      <c r="M34" s="213"/>
      <c r="N34" s="213"/>
      <c r="O34" s="219"/>
    </row>
    <row r="35" spans="1:15" x14ac:dyDescent="0.25">
      <c r="A35" s="15"/>
      <c r="B35" s="81" t="s">
        <v>114</v>
      </c>
      <c r="C35" s="81"/>
      <c r="D35" s="54" t="s">
        <v>117</v>
      </c>
      <c r="E35" s="54" t="s">
        <v>118</v>
      </c>
      <c r="F35" s="81" t="s">
        <v>89</v>
      </c>
      <c r="G35" s="54" t="s">
        <v>88</v>
      </c>
      <c r="H35" s="23"/>
      <c r="I35" s="25" t="s">
        <v>140</v>
      </c>
      <c r="J35" s="26"/>
      <c r="K35" s="26"/>
      <c r="L35" s="27"/>
      <c r="M35" s="24"/>
      <c r="N35" s="16"/>
      <c r="O35" s="16"/>
    </row>
    <row r="36" spans="1:15" x14ac:dyDescent="0.25">
      <c r="A36" s="15"/>
      <c r="B36" s="81" t="s">
        <v>114</v>
      </c>
      <c r="C36" s="81"/>
      <c r="D36" s="54" t="s">
        <v>117</v>
      </c>
      <c r="E36" s="54" t="s">
        <v>118</v>
      </c>
      <c r="F36" s="81" t="s">
        <v>90</v>
      </c>
      <c r="G36" s="81" t="s">
        <v>93</v>
      </c>
      <c r="H36" s="23"/>
      <c r="I36" s="25" t="s">
        <v>140</v>
      </c>
      <c r="J36" s="26"/>
      <c r="K36" s="26"/>
      <c r="L36" s="27"/>
      <c r="M36" s="24"/>
      <c r="N36" s="16"/>
      <c r="O36" s="16"/>
    </row>
    <row r="37" spans="1:15" x14ac:dyDescent="0.25">
      <c r="A37" s="15"/>
      <c r="B37" s="81" t="s">
        <v>114</v>
      </c>
      <c r="C37" s="81"/>
      <c r="D37" s="54" t="s">
        <v>117</v>
      </c>
      <c r="E37" s="54" t="s">
        <v>118</v>
      </c>
      <c r="F37" s="81" t="s">
        <v>91</v>
      </c>
      <c r="G37" s="81" t="s">
        <v>94</v>
      </c>
      <c r="H37" s="23"/>
      <c r="I37" s="25" t="s">
        <v>140</v>
      </c>
      <c r="J37" s="26"/>
      <c r="K37" s="26"/>
      <c r="L37" s="27"/>
      <c r="M37" s="24"/>
      <c r="N37" s="16"/>
      <c r="O37" s="16"/>
    </row>
    <row r="38" spans="1:15" x14ac:dyDescent="0.25">
      <c r="A38" s="15"/>
      <c r="B38" s="81" t="s">
        <v>114</v>
      </c>
      <c r="C38" s="81"/>
      <c r="D38" s="54" t="s">
        <v>117</v>
      </c>
      <c r="E38" s="54" t="s">
        <v>118</v>
      </c>
      <c r="F38" s="81" t="s">
        <v>92</v>
      </c>
      <c r="G38" s="81" t="s">
        <v>95</v>
      </c>
      <c r="H38" s="23"/>
      <c r="I38" s="25" t="s">
        <v>140</v>
      </c>
      <c r="J38" s="26"/>
      <c r="K38" s="26"/>
      <c r="L38" s="27"/>
      <c r="M38" s="24"/>
      <c r="N38" s="16"/>
      <c r="O38" s="16"/>
    </row>
    <row r="39" spans="1:15" x14ac:dyDescent="0.25">
      <c r="A39" s="15"/>
      <c r="B39" s="60"/>
      <c r="C39" s="61"/>
      <c r="D39" s="44"/>
      <c r="E39" s="47"/>
      <c r="F39" s="46"/>
      <c r="G39" s="46"/>
      <c r="H39" s="23"/>
      <c r="I39" s="23"/>
      <c r="J39" s="26"/>
      <c r="K39" s="26"/>
      <c r="L39" s="27"/>
      <c r="M39" s="24"/>
      <c r="N39" s="16"/>
      <c r="O39" s="16"/>
    </row>
    <row r="40" spans="1:15" ht="18.75" thickBot="1" x14ac:dyDescent="0.3">
      <c r="A40" s="214" t="s">
        <v>208</v>
      </c>
      <c r="B40" s="215"/>
      <c r="C40" s="216"/>
      <c r="D40" s="215"/>
      <c r="E40" s="215"/>
      <c r="F40" s="215"/>
      <c r="G40" s="215"/>
      <c r="H40" s="215"/>
      <c r="I40" s="215"/>
      <c r="J40" s="215"/>
      <c r="K40" s="17">
        <f>SUM(K36:K38)</f>
        <v>0</v>
      </c>
      <c r="L40" s="217"/>
      <c r="M40" s="217"/>
      <c r="N40" s="217"/>
      <c r="O40" s="218"/>
    </row>
    <row r="41" spans="1:15" ht="15.75" thickBot="1" x14ac:dyDescent="0.3">
      <c r="A41" s="31"/>
      <c r="B41" s="31"/>
      <c r="C41" s="32"/>
      <c r="D41" s="50"/>
      <c r="E41" s="50"/>
      <c r="F41" s="32"/>
      <c r="G41" s="34"/>
      <c r="H41" s="32"/>
      <c r="I41" s="35"/>
      <c r="J41" s="36"/>
      <c r="K41" s="36"/>
      <c r="L41" s="37"/>
      <c r="M41" s="33"/>
      <c r="N41" s="38"/>
      <c r="O41" s="38"/>
    </row>
    <row r="42" spans="1:15" ht="15.75" x14ac:dyDescent="0.25">
      <c r="A42" s="212" t="s">
        <v>138</v>
      </c>
      <c r="B42" s="213"/>
      <c r="C42" s="213"/>
      <c r="D42" s="213"/>
      <c r="E42" s="213"/>
      <c r="F42" s="213"/>
      <c r="G42" s="213"/>
      <c r="H42" s="213"/>
      <c r="I42" s="213"/>
      <c r="J42" s="213"/>
      <c r="K42" s="213"/>
      <c r="L42" s="213"/>
      <c r="M42" s="213"/>
      <c r="N42" s="213"/>
      <c r="O42" s="219"/>
    </row>
    <row r="43" spans="1:15" x14ac:dyDescent="0.25">
      <c r="A43" s="15"/>
      <c r="B43" s="81" t="s">
        <v>114</v>
      </c>
      <c r="C43" s="81"/>
      <c r="D43" s="81"/>
      <c r="E43" s="54"/>
      <c r="F43" s="54" t="s">
        <v>18</v>
      </c>
      <c r="G43" s="54" t="s">
        <v>60</v>
      </c>
      <c r="H43" s="23"/>
      <c r="I43" s="25" t="s">
        <v>140</v>
      </c>
      <c r="J43" s="26"/>
      <c r="K43" s="26"/>
      <c r="L43" s="27"/>
      <c r="M43" s="24"/>
      <c r="N43" s="16"/>
      <c r="O43" s="16"/>
    </row>
    <row r="44" spans="1:15" x14ac:dyDescent="0.25">
      <c r="A44" s="15"/>
      <c r="B44" s="81" t="s">
        <v>114</v>
      </c>
      <c r="C44" s="81"/>
      <c r="D44" s="81"/>
      <c r="E44" s="54"/>
      <c r="F44" s="54" t="s">
        <v>130</v>
      </c>
      <c r="G44" s="54" t="s">
        <v>132</v>
      </c>
      <c r="H44" s="23"/>
      <c r="I44" s="25" t="s">
        <v>141</v>
      </c>
      <c r="J44" s="26"/>
      <c r="K44" s="26"/>
      <c r="L44" s="27"/>
      <c r="M44" s="24"/>
      <c r="N44" s="16"/>
      <c r="O44" s="16"/>
    </row>
    <row r="45" spans="1:15" x14ac:dyDescent="0.25">
      <c r="A45" s="15"/>
      <c r="B45" s="81" t="s">
        <v>114</v>
      </c>
      <c r="C45" s="81"/>
      <c r="D45" s="81"/>
      <c r="E45" s="54"/>
      <c r="F45" s="54" t="s">
        <v>131</v>
      </c>
      <c r="G45" s="54" t="s">
        <v>133</v>
      </c>
      <c r="H45" s="23"/>
      <c r="I45" s="25" t="s">
        <v>140</v>
      </c>
      <c r="J45" s="26"/>
      <c r="K45" s="26"/>
      <c r="L45" s="27"/>
      <c r="M45" s="24"/>
      <c r="N45" s="16"/>
      <c r="O45" s="16"/>
    </row>
    <row r="46" spans="1:15" x14ac:dyDescent="0.25">
      <c r="A46" s="15"/>
      <c r="B46" s="81" t="s">
        <v>114</v>
      </c>
      <c r="C46" s="81"/>
      <c r="D46" s="81"/>
      <c r="E46" s="54"/>
      <c r="F46" s="81" t="s">
        <v>15</v>
      </c>
      <c r="G46" s="54" t="s">
        <v>54</v>
      </c>
      <c r="H46" s="23"/>
      <c r="I46" s="25" t="s">
        <v>140</v>
      </c>
      <c r="J46" s="26"/>
      <c r="K46" s="29"/>
      <c r="L46" s="30"/>
      <c r="M46" s="28"/>
      <c r="N46" s="16"/>
      <c r="O46" s="16"/>
    </row>
    <row r="47" spans="1:15" x14ac:dyDescent="0.25">
      <c r="A47" s="15"/>
      <c r="B47" s="81" t="s">
        <v>114</v>
      </c>
      <c r="C47" s="81"/>
      <c r="D47" s="54" t="s">
        <v>18</v>
      </c>
      <c r="E47" s="54" t="s">
        <v>60</v>
      </c>
      <c r="F47" s="81" t="s">
        <v>12</v>
      </c>
      <c r="G47" s="54" t="s">
        <v>61</v>
      </c>
      <c r="H47" s="23"/>
      <c r="I47" s="25" t="s">
        <v>140</v>
      </c>
      <c r="J47" s="26"/>
      <c r="K47" s="26"/>
      <c r="L47" s="27"/>
      <c r="M47" s="24"/>
      <c r="N47" s="16"/>
      <c r="O47" s="16"/>
    </row>
    <row r="48" spans="1:15" x14ac:dyDescent="0.25">
      <c r="A48" s="15"/>
      <c r="B48" s="81" t="s">
        <v>114</v>
      </c>
      <c r="C48" s="81"/>
      <c r="D48" s="54" t="s">
        <v>18</v>
      </c>
      <c r="E48" s="54" t="s">
        <v>60</v>
      </c>
      <c r="F48" s="54" t="s">
        <v>52</v>
      </c>
      <c r="G48" s="54" t="s">
        <v>55</v>
      </c>
      <c r="H48" s="23"/>
      <c r="I48" s="25" t="s">
        <v>141</v>
      </c>
      <c r="J48" s="26"/>
      <c r="K48" s="29"/>
      <c r="L48" s="30"/>
      <c r="M48" s="28"/>
      <c r="N48" s="16"/>
      <c r="O48" s="16"/>
    </row>
    <row r="49" spans="1:15" x14ac:dyDescent="0.25">
      <c r="A49" s="15"/>
      <c r="B49" s="81" t="s">
        <v>114</v>
      </c>
      <c r="C49" s="81"/>
      <c r="D49" s="54" t="s">
        <v>18</v>
      </c>
      <c r="E49" s="54" t="s">
        <v>60</v>
      </c>
      <c r="F49" s="54" t="s">
        <v>70</v>
      </c>
      <c r="G49" s="54" t="s">
        <v>71</v>
      </c>
      <c r="H49" s="23"/>
      <c r="I49" s="25" t="s">
        <v>141</v>
      </c>
      <c r="J49" s="26"/>
      <c r="K49" s="29"/>
      <c r="L49" s="30"/>
      <c r="M49" s="28"/>
      <c r="N49" s="16"/>
      <c r="O49" s="16"/>
    </row>
    <row r="50" spans="1:15" x14ac:dyDescent="0.25">
      <c r="A50" s="15"/>
      <c r="B50" s="81" t="s">
        <v>114</v>
      </c>
      <c r="C50" s="81"/>
      <c r="D50" s="54" t="s">
        <v>18</v>
      </c>
      <c r="E50" s="54" t="s">
        <v>60</v>
      </c>
      <c r="F50" s="54" t="s">
        <v>84</v>
      </c>
      <c r="G50" s="54" t="s">
        <v>85</v>
      </c>
      <c r="H50" s="23"/>
      <c r="I50" s="25" t="s">
        <v>141</v>
      </c>
      <c r="J50" s="26"/>
      <c r="K50" s="26"/>
      <c r="L50" s="27"/>
      <c r="M50" s="24"/>
      <c r="N50" s="16"/>
      <c r="O50" s="16"/>
    </row>
    <row r="51" spans="1:15" x14ac:dyDescent="0.25">
      <c r="A51" s="15"/>
      <c r="B51" s="81" t="s">
        <v>114</v>
      </c>
      <c r="C51" s="81"/>
      <c r="D51" s="54" t="s">
        <v>18</v>
      </c>
      <c r="E51" s="54" t="s">
        <v>60</v>
      </c>
      <c r="F51" s="54" t="s">
        <v>86</v>
      </c>
      <c r="G51" s="54" t="s">
        <v>87</v>
      </c>
      <c r="H51" s="23"/>
      <c r="I51" s="25" t="s">
        <v>141</v>
      </c>
      <c r="J51" s="26"/>
      <c r="K51" s="26"/>
      <c r="L51" s="27"/>
      <c r="M51" s="24"/>
      <c r="N51" s="16"/>
      <c r="O51" s="16"/>
    </row>
    <row r="52" spans="1:15" x14ac:dyDescent="0.25">
      <c r="A52" s="15"/>
      <c r="B52" s="81" t="s">
        <v>114</v>
      </c>
      <c r="C52" s="81"/>
      <c r="D52" s="54" t="s">
        <v>18</v>
      </c>
      <c r="E52" s="54" t="s">
        <v>60</v>
      </c>
      <c r="F52" s="54" t="s">
        <v>13</v>
      </c>
      <c r="G52" s="54" t="s">
        <v>108</v>
      </c>
      <c r="H52" s="23"/>
      <c r="I52" s="25" t="s">
        <v>140</v>
      </c>
      <c r="J52" s="26"/>
      <c r="K52" s="26"/>
      <c r="L52" s="27"/>
      <c r="M52" s="24"/>
      <c r="N52" s="16"/>
      <c r="O52" s="16"/>
    </row>
    <row r="53" spans="1:15" x14ac:dyDescent="0.25">
      <c r="A53" s="15"/>
      <c r="B53" s="81" t="s">
        <v>114</v>
      </c>
      <c r="C53" s="81"/>
      <c r="D53" s="54" t="s">
        <v>18</v>
      </c>
      <c r="E53" s="54" t="s">
        <v>60</v>
      </c>
      <c r="F53" s="81" t="s">
        <v>113</v>
      </c>
      <c r="G53" s="54" t="s">
        <v>57</v>
      </c>
      <c r="H53" s="23"/>
      <c r="I53" s="25" t="s">
        <v>140</v>
      </c>
      <c r="J53" s="26"/>
      <c r="K53" s="26"/>
      <c r="L53" s="27"/>
      <c r="M53" s="24"/>
      <c r="N53" s="16"/>
      <c r="O53" s="16"/>
    </row>
    <row r="54" spans="1:15" x14ac:dyDescent="0.25">
      <c r="A54" s="15"/>
      <c r="B54" s="81" t="s">
        <v>114</v>
      </c>
      <c r="C54" s="81"/>
      <c r="D54" s="54" t="s">
        <v>18</v>
      </c>
      <c r="E54" s="54" t="s">
        <v>60</v>
      </c>
      <c r="F54" s="81" t="s">
        <v>78</v>
      </c>
      <c r="G54" s="54" t="s">
        <v>79</v>
      </c>
      <c r="H54" s="23"/>
      <c r="I54" s="25" t="s">
        <v>140</v>
      </c>
      <c r="J54" s="26"/>
      <c r="K54" s="26"/>
      <c r="L54" s="27"/>
      <c r="M54" s="24"/>
      <c r="N54" s="16"/>
      <c r="O54" s="16"/>
    </row>
    <row r="55" spans="1:15" x14ac:dyDescent="0.25">
      <c r="A55" s="15"/>
      <c r="B55" s="81" t="s">
        <v>114</v>
      </c>
      <c r="C55" s="81"/>
      <c r="D55" s="54" t="s">
        <v>18</v>
      </c>
      <c r="E55" s="54" t="s">
        <v>60</v>
      </c>
      <c r="F55" s="81" t="s">
        <v>80</v>
      </c>
      <c r="G55" s="54" t="s">
        <v>82</v>
      </c>
      <c r="H55" s="23"/>
      <c r="I55" s="25" t="s">
        <v>141</v>
      </c>
      <c r="J55" s="26"/>
      <c r="K55" s="26"/>
      <c r="L55" s="27"/>
      <c r="M55" s="24"/>
      <c r="N55" s="16"/>
      <c r="O55" s="16"/>
    </row>
    <row r="56" spans="1:15" x14ac:dyDescent="0.25">
      <c r="A56" s="15"/>
      <c r="B56" s="81" t="s">
        <v>114</v>
      </c>
      <c r="C56" s="81"/>
      <c r="D56" s="54" t="s">
        <v>18</v>
      </c>
      <c r="E56" s="54" t="s">
        <v>60</v>
      </c>
      <c r="F56" s="81" t="s">
        <v>81</v>
      </c>
      <c r="G56" s="54" t="s">
        <v>83</v>
      </c>
      <c r="H56" s="23"/>
      <c r="I56" s="25" t="s">
        <v>141</v>
      </c>
      <c r="J56" s="26"/>
      <c r="K56" s="26"/>
      <c r="L56" s="27"/>
      <c r="M56" s="24"/>
      <c r="N56" s="16"/>
      <c r="O56" s="16"/>
    </row>
    <row r="57" spans="1:15" x14ac:dyDescent="0.25">
      <c r="A57" s="15"/>
      <c r="B57" s="55"/>
      <c r="C57" s="45"/>
      <c r="D57" s="39"/>
      <c r="E57" s="57"/>
      <c r="F57" s="46"/>
      <c r="G57" s="46"/>
      <c r="H57" s="23"/>
      <c r="I57" s="23"/>
      <c r="J57" s="23"/>
      <c r="K57" s="29"/>
      <c r="L57" s="30"/>
      <c r="M57" s="28"/>
      <c r="N57" s="16"/>
      <c r="O57" s="16"/>
    </row>
    <row r="58" spans="1:15" ht="18.75" thickBot="1" x14ac:dyDescent="0.3">
      <c r="A58" s="214" t="s">
        <v>210</v>
      </c>
      <c r="B58" s="215"/>
      <c r="C58" s="215"/>
      <c r="D58" s="215"/>
      <c r="E58" s="215"/>
      <c r="F58" s="215"/>
      <c r="G58" s="215"/>
      <c r="H58" s="215"/>
      <c r="I58" s="215"/>
      <c r="J58" s="215"/>
      <c r="K58" s="17">
        <f>SUM(K51:K57)</f>
        <v>0</v>
      </c>
      <c r="L58" s="217"/>
      <c r="M58" s="217"/>
      <c r="N58" s="217"/>
      <c r="O58" s="218"/>
    </row>
    <row r="59" spans="1:15" ht="18.75" thickBot="1" x14ac:dyDescent="0.3">
      <c r="A59" s="18"/>
      <c r="B59" s="53"/>
      <c r="C59" s="18"/>
      <c r="D59" s="49"/>
      <c r="E59" s="49"/>
      <c r="F59" s="18"/>
      <c r="G59" s="18"/>
      <c r="H59" s="18"/>
      <c r="I59" s="18"/>
      <c r="J59" s="18"/>
      <c r="K59" s="19"/>
      <c r="L59" s="20"/>
      <c r="M59" s="21"/>
      <c r="N59" s="22"/>
      <c r="O59" s="22"/>
    </row>
    <row r="60" spans="1:15" ht="15.75" x14ac:dyDescent="0.25">
      <c r="A60" s="212" t="s">
        <v>136</v>
      </c>
      <c r="B60" s="213"/>
      <c r="C60" s="213"/>
      <c r="D60" s="213"/>
      <c r="E60" s="213"/>
      <c r="F60" s="213"/>
      <c r="G60" s="213"/>
      <c r="H60" s="213"/>
      <c r="I60" s="213"/>
      <c r="J60" s="213"/>
      <c r="K60" s="213"/>
      <c r="L60" s="213"/>
      <c r="M60" s="213"/>
      <c r="N60" s="213"/>
      <c r="O60" s="219"/>
    </row>
    <row r="61" spans="1:15" x14ac:dyDescent="0.25">
      <c r="A61" s="15"/>
      <c r="B61" s="81" t="s">
        <v>114</v>
      </c>
      <c r="C61" s="81"/>
      <c r="D61" s="54" t="s">
        <v>18</v>
      </c>
      <c r="E61" s="54" t="s">
        <v>60</v>
      </c>
      <c r="F61" s="81" t="s">
        <v>63</v>
      </c>
      <c r="G61" s="54" t="s">
        <v>62</v>
      </c>
      <c r="H61" s="24"/>
      <c r="I61" s="25" t="s">
        <v>140</v>
      </c>
      <c r="J61" s="26"/>
      <c r="K61" s="26"/>
      <c r="L61" s="27"/>
      <c r="M61" s="24"/>
      <c r="N61" s="16"/>
      <c r="O61" s="16"/>
    </row>
    <row r="62" spans="1:15" x14ac:dyDescent="0.25">
      <c r="A62" s="15"/>
      <c r="B62" s="81" t="s">
        <v>114</v>
      </c>
      <c r="C62" s="81"/>
      <c r="D62" s="54" t="s">
        <v>18</v>
      </c>
      <c r="E62" s="54" t="s">
        <v>60</v>
      </c>
      <c r="F62" s="54" t="s">
        <v>106</v>
      </c>
      <c r="G62" s="54" t="s">
        <v>107</v>
      </c>
      <c r="H62" s="24"/>
      <c r="I62" s="25" t="s">
        <v>140</v>
      </c>
      <c r="J62" s="26"/>
      <c r="K62" s="26"/>
      <c r="L62" s="27"/>
      <c r="M62" s="24"/>
      <c r="N62" s="62"/>
      <c r="O62" s="16"/>
    </row>
    <row r="63" spans="1:15" x14ac:dyDescent="0.25">
      <c r="A63" s="15"/>
      <c r="B63" s="81" t="s">
        <v>114</v>
      </c>
      <c r="C63" s="81"/>
      <c r="D63" s="54" t="s">
        <v>18</v>
      </c>
      <c r="E63" s="54" t="s">
        <v>60</v>
      </c>
      <c r="F63" s="81" t="s">
        <v>59</v>
      </c>
      <c r="G63" s="54" t="s">
        <v>44</v>
      </c>
      <c r="H63" s="24"/>
      <c r="I63" s="25" t="s">
        <v>140</v>
      </c>
      <c r="J63" s="26"/>
      <c r="K63" s="26"/>
      <c r="L63" s="27"/>
      <c r="M63" s="24"/>
      <c r="N63" s="62"/>
      <c r="O63" s="16"/>
    </row>
    <row r="64" spans="1:15" x14ac:dyDescent="0.25">
      <c r="A64" s="15"/>
      <c r="B64" s="60"/>
      <c r="C64" s="61"/>
      <c r="D64" s="47"/>
      <c r="E64" s="47"/>
      <c r="F64" s="46"/>
      <c r="G64" s="46"/>
      <c r="H64" s="24"/>
      <c r="I64" s="25"/>
      <c r="J64" s="26"/>
      <c r="K64" s="26"/>
      <c r="L64" s="27"/>
      <c r="M64" s="24"/>
      <c r="N64" s="62"/>
      <c r="O64" s="16"/>
    </row>
    <row r="65" spans="1:15" ht="18.75" thickBot="1" x14ac:dyDescent="0.3">
      <c r="A65" s="214" t="s">
        <v>211</v>
      </c>
      <c r="B65" s="215"/>
      <c r="C65" s="215"/>
      <c r="D65" s="215"/>
      <c r="E65" s="215"/>
      <c r="F65" s="215"/>
      <c r="G65" s="215"/>
      <c r="H65" s="215"/>
      <c r="I65" s="215"/>
      <c r="J65" s="215"/>
      <c r="K65" s="17">
        <f>SUM(K61:K64)</f>
        <v>0</v>
      </c>
      <c r="L65" s="217"/>
      <c r="M65" s="217"/>
      <c r="N65" s="217"/>
      <c r="O65" s="218"/>
    </row>
    <row r="66" spans="1:15" ht="18.75" thickBot="1" x14ac:dyDescent="0.3">
      <c r="A66" s="18"/>
      <c r="B66" s="53"/>
      <c r="C66" s="18"/>
      <c r="D66" s="49"/>
      <c r="E66" s="49"/>
      <c r="F66" s="18"/>
      <c r="G66" s="18"/>
      <c r="H66" s="18"/>
      <c r="I66" s="18"/>
      <c r="J66" s="18"/>
      <c r="K66" s="19"/>
      <c r="L66" s="20"/>
      <c r="M66" s="21"/>
      <c r="N66" s="22"/>
      <c r="O66" s="22"/>
    </row>
    <row r="67" spans="1:15" s="66" customFormat="1" ht="15.75" x14ac:dyDescent="0.25">
      <c r="A67" s="212" t="s">
        <v>139</v>
      </c>
      <c r="B67" s="213"/>
      <c r="C67" s="213"/>
      <c r="D67" s="213"/>
      <c r="E67" s="63"/>
      <c r="F67" s="63"/>
      <c r="G67" s="64"/>
      <c r="H67" s="64"/>
      <c r="I67" s="64"/>
      <c r="J67" s="63"/>
      <c r="K67" s="65"/>
      <c r="L67" s="65"/>
      <c r="M67" s="65"/>
      <c r="N67" s="65"/>
      <c r="O67" s="65"/>
    </row>
    <row r="68" spans="1:15" s="66" customFormat="1" x14ac:dyDescent="0.25">
      <c r="A68" s="67"/>
      <c r="B68" s="55"/>
      <c r="C68" s="45"/>
      <c r="D68" s="73"/>
      <c r="E68" s="68"/>
      <c r="F68" s="46"/>
      <c r="G68" s="46"/>
      <c r="H68" s="73"/>
      <c r="I68" s="68"/>
      <c r="J68" s="69"/>
      <c r="K68" s="70"/>
      <c r="L68" s="73"/>
      <c r="M68" s="73"/>
      <c r="N68" s="16"/>
      <c r="O68" s="74"/>
    </row>
    <row r="69" spans="1:15" s="66" customFormat="1" x14ac:dyDescent="0.25">
      <c r="A69" s="67"/>
      <c r="B69" s="55"/>
      <c r="C69" s="45"/>
      <c r="D69" s="73"/>
      <c r="E69" s="68"/>
      <c r="F69" s="46"/>
      <c r="G69" s="46"/>
      <c r="H69" s="73"/>
      <c r="I69" s="68"/>
      <c r="J69" s="68"/>
      <c r="K69" s="70"/>
      <c r="L69" s="73"/>
      <c r="M69" s="73"/>
      <c r="N69" s="62"/>
      <c r="O69" s="73"/>
    </row>
    <row r="70" spans="1:15" s="66" customFormat="1" x14ac:dyDescent="0.25">
      <c r="A70" s="67"/>
      <c r="B70" s="55"/>
      <c r="C70" s="45"/>
      <c r="D70" s="73"/>
      <c r="E70" s="68"/>
      <c r="F70" s="46"/>
      <c r="G70" s="46"/>
      <c r="H70" s="73"/>
      <c r="I70" s="68"/>
      <c r="J70" s="71"/>
      <c r="K70" s="70"/>
      <c r="L70" s="73"/>
      <c r="M70" s="73"/>
      <c r="N70" s="16"/>
      <c r="O70" s="73"/>
    </row>
    <row r="71" spans="1:15" s="66" customFormat="1" x14ac:dyDescent="0.25">
      <c r="A71" s="67"/>
      <c r="B71" s="55"/>
      <c r="C71" s="45"/>
      <c r="D71" s="73"/>
      <c r="E71" s="68"/>
      <c r="F71" s="46"/>
      <c r="G71" s="46"/>
      <c r="H71" s="73"/>
      <c r="I71" s="68"/>
      <c r="J71" s="71"/>
      <c r="K71" s="70"/>
      <c r="L71" s="76"/>
      <c r="M71" s="76"/>
      <c r="N71" s="16"/>
      <c r="O71" s="76"/>
    </row>
    <row r="72" spans="1:15" s="66" customFormat="1" ht="18.75" customHeight="1" thickBot="1" x14ac:dyDescent="0.3">
      <c r="A72" s="214" t="s">
        <v>212</v>
      </c>
      <c r="B72" s="215"/>
      <c r="C72" s="216"/>
      <c r="D72" s="215"/>
      <c r="E72" s="215"/>
      <c r="F72" s="215"/>
      <c r="G72" s="215"/>
      <c r="H72" s="215"/>
      <c r="I72" s="215"/>
      <c r="J72" s="215"/>
      <c r="K72" s="17">
        <f>SUM(K68:K71)</f>
        <v>0</v>
      </c>
      <c r="L72" s="75"/>
      <c r="M72" s="75"/>
      <c r="N72" s="75"/>
      <c r="O72" s="72"/>
    </row>
    <row r="73" spans="1:15" x14ac:dyDescent="0.25">
      <c r="A73" s="40"/>
      <c r="B73" s="56"/>
      <c r="C73" s="43"/>
      <c r="D73" s="33"/>
      <c r="E73" s="33"/>
      <c r="F73" s="33"/>
      <c r="G73" s="41"/>
      <c r="H73" s="33"/>
      <c r="I73" s="42"/>
      <c r="J73" s="36"/>
      <c r="K73" s="36"/>
      <c r="L73" s="37"/>
      <c r="M73" s="33"/>
      <c r="N73" s="38"/>
      <c r="O73" s="38"/>
    </row>
    <row r="74" spans="1:15" ht="18.75" thickBot="1" x14ac:dyDescent="0.3">
      <c r="A74" s="214" t="s">
        <v>46</v>
      </c>
      <c r="B74" s="215"/>
      <c r="C74" s="216"/>
      <c r="D74" s="215"/>
      <c r="E74" s="215"/>
      <c r="F74" s="215"/>
      <c r="G74" s="215"/>
      <c r="H74" s="215"/>
      <c r="I74" s="215"/>
      <c r="J74" s="215"/>
      <c r="K74" s="17">
        <f>K7+K15+K32+K40+K58+K65+K72</f>
        <v>0</v>
      </c>
      <c r="L74" s="217" t="s">
        <v>51</v>
      </c>
      <c r="M74" s="217"/>
      <c r="N74" s="217"/>
      <c r="O74" s="218"/>
    </row>
    <row r="81" spans="2:2" ht="15.75" x14ac:dyDescent="0.25">
      <c r="B81" s="85"/>
    </row>
  </sheetData>
  <autoFilter ref="A1:O74" xr:uid="{00000000-0009-0000-0000-000001000000}"/>
  <mergeCells count="26">
    <mergeCell ref="A17:O17"/>
    <mergeCell ref="A32:J32"/>
    <mergeCell ref="L32:O32"/>
    <mergeCell ref="A42:O42"/>
    <mergeCell ref="A58:J58"/>
    <mergeCell ref="L58:O58"/>
    <mergeCell ref="A34:O34"/>
    <mergeCell ref="A40:J40"/>
    <mergeCell ref="L40:O40"/>
    <mergeCell ref="A2:O2"/>
    <mergeCell ref="A7:J7"/>
    <mergeCell ref="L7:O7"/>
    <mergeCell ref="A9:O9"/>
    <mergeCell ref="A15:J15"/>
    <mergeCell ref="L15:O15"/>
    <mergeCell ref="G3:I3"/>
    <mergeCell ref="G4:I4"/>
    <mergeCell ref="G5:I5"/>
    <mergeCell ref="G6:I6"/>
    <mergeCell ref="A67:D67"/>
    <mergeCell ref="A74:J74"/>
    <mergeCell ref="L74:O74"/>
    <mergeCell ref="A72:J72"/>
    <mergeCell ref="A60:O60"/>
    <mergeCell ref="A65:J65"/>
    <mergeCell ref="L65:O6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43cec01-363e-4c8d-a13f-b4297f46ee4b">A3Z74TSXT2VE-873898848-2954</_dlc_DocId>
    <_dlc_DocIdUrl xmlns="143cec01-363e-4c8d-a13f-b4297f46ee4b">
      <Url>http://mydrive.corp.jea.com/personal/yeatpd/_layouts/15/DocIdRedir.aspx?ID=A3Z74TSXT2VE-873898848-2954</Url>
      <Description>A3Z74TSXT2VE-873898848-2954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57AA7E6EACF4CB1D50DE6E882DE68" ma:contentTypeVersion="7" ma:contentTypeDescription="Create a new document." ma:contentTypeScope="" ma:versionID="370670a48b21ec9f2c8d84ebbfa08957">
  <xsd:schema xmlns:xsd="http://www.w3.org/2001/XMLSchema" xmlns:xs="http://www.w3.org/2001/XMLSchema" xmlns:p="http://schemas.microsoft.com/office/2006/metadata/properties" xmlns:ns3="143cec01-363e-4c8d-a13f-b4297f46ee4b" targetNamespace="http://schemas.microsoft.com/office/2006/metadata/properties" ma:root="true" ma:fieldsID="dd0eebbac62cac16b652d96843b4c4da" ns3:_="">
    <xsd:import namespace="143cec01-363e-4c8d-a13f-b4297f46ee4b"/>
    <xsd:element name="properties">
      <xsd:complexType>
        <xsd:sequence>
          <xsd:element name="documentManagement">
            <xsd:complexType>
              <xsd:all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3cec01-363e-4c8d-a13f-b4297f46ee4b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8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E7ED77-4CBE-4865-ACFD-ADBAD43BA3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6737C8F-B8C1-461F-A96A-6A7A673B660A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  <ds:schemaRef ds:uri="http://purl.org/dc/terms/"/>
    <ds:schemaRef ds:uri="143cec01-363e-4c8d-a13f-b4297f46ee4b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188C697-98C2-4F3D-B0FA-B99A0A372F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3cec01-363e-4c8d-a13f-b4297f46ee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Assets</vt:lpstr>
      <vt:lpstr>Asset Costs</vt:lpstr>
      <vt:lpstr>Assets!Print_Titles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Smith, Carole F.  Manager Project Management</dc:creator>
  <cp:lastModifiedBy>Carroll, GiGi</cp:lastModifiedBy>
  <cp:lastPrinted>2022-01-11T13:52:53Z</cp:lastPrinted>
  <dcterms:created xsi:type="dcterms:W3CDTF">2012-08-24T20:00:43Z</dcterms:created>
  <dcterms:modified xsi:type="dcterms:W3CDTF">2025-12-30T19:07:59Z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bf4cf900-6e14-48a1-92ce-a3d5701425ad</vt:lpwstr>
  </property>
  <property fmtid="{D5CDD505-2E9C-101B-9397-08002B2CF9AE}" pid="3" name="ContentTypeId">
    <vt:lpwstr>0x010100F8C57AA7E6EACF4CB1D50DE6E882DE68</vt:lpwstr>
  </property>
  <property fmtid="{D5CDD505-2E9C-101B-9397-08002B2CF9AE}" pid="4" name="Order">
    <vt:r8>71400</vt:r8>
  </property>
  <property fmtid="{D5CDD505-2E9C-101B-9397-08002B2CF9AE}" pid="5" name="xd_ProgID">
    <vt:lpwstr/>
  </property>
  <property fmtid="{D5CDD505-2E9C-101B-9397-08002B2CF9AE}" pid="6" name="_CopySource">
    <vt:lpwstr>http://wws/systemcontrol/maxgis/Spec Table Entry/ATTRIBUTE WORKSHEET TEMPLATE - PUMP STATION.xlsx</vt:lpwstr>
  </property>
  <property fmtid="{D5CDD505-2E9C-101B-9397-08002B2CF9AE}" pid="7" name="TemplateUrl">
    <vt:lpwstr/>
  </property>
</Properties>
</file>