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echnology Services\Web User Application Documents\Production\EPSTOREact\Supplements\2020\"/>
    </mc:Choice>
  </mc:AlternateContent>
  <bookViews>
    <workbookView xWindow="0" yWindow="0" windowWidth="20490" windowHeight="65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I7" i="1"/>
  <c r="H14" i="1" l="1"/>
  <c r="H15" i="1" s="1"/>
  <c r="I11" i="1"/>
</calcChain>
</file>

<file path=xl/sharedStrings.xml><?xml version="1.0" encoding="utf-8"?>
<sst xmlns="http://schemas.openxmlformats.org/spreadsheetml/2006/main" count="24" uniqueCount="21">
  <si>
    <t>COMPANY NAME</t>
  </si>
  <si>
    <t>Item No</t>
  </si>
  <si>
    <t>Unit of Measure</t>
  </si>
  <si>
    <t>Price Per Unit</t>
  </si>
  <si>
    <t>Company Supervisor rate</t>
  </si>
  <si>
    <t>Painter Hourly rate</t>
  </si>
  <si>
    <t>Rates for Services</t>
  </si>
  <si>
    <t xml:space="preserve">FACILITIES GENERAL PAINTING SERVICES
</t>
  </si>
  <si>
    <t>Pressure Washing Service rate</t>
  </si>
  <si>
    <t>Percentage</t>
  </si>
  <si>
    <t>Per hour</t>
  </si>
  <si>
    <t xml:space="preserve">Contractor shall submit pricing in Column E to perform General Painting services for interior and exterior as described in "Appendix A - Technical Specifications. "The bid response hourly rate should account for all administrative cost, labor, supervision, materials (excluding paint and primer), tools, consumable materials, personnel and equipment related to these services. Labor time begins when contractor is on JEA property. 
** Hourly rates shall include the cost of equipment and miscellaneous materials.
 </t>
  </si>
  <si>
    <t>Total</t>
  </si>
  <si>
    <t>Estimated hours annually</t>
  </si>
  <si>
    <t>One (1) Year Total Cost (Items No 1 and 2)</t>
  </si>
  <si>
    <t>Line items that are designated in grey are to be used for pricing only and will not be included in total price submitted.  The estimated one (1) year quantities are to be used as guidelines and are not a guarantee of work.</t>
  </si>
  <si>
    <t>Adhoc</t>
  </si>
  <si>
    <t>Miscellaneous material mark-up for items, excluding paint and primer, (not to exceed 10%)</t>
  </si>
  <si>
    <t>RFQ 99654 JEA FACILITIES GENERAL PAINTING SERVICES</t>
  </si>
  <si>
    <t>APPENDIX B – BID RESPONSE WORKBOOK</t>
  </si>
  <si>
    <t>Transfer this Three (3) year amount to Appendix B- BID Response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</si>
</sst>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2" x14ac:knownFonts="1">
    <font>
      <sz val="11"/>
      <color theme="1"/>
      <name val="Calibri"/>
      <family val="2"/>
      <scheme val="minor"/>
    </font>
    <font>
      <sz val="11"/>
      <color theme="1"/>
      <name val="Calibri"/>
      <family val="2"/>
      <scheme val="minor"/>
    </font>
    <font>
      <b/>
      <sz val="16"/>
      <color theme="1"/>
      <name val="Times New Roman"/>
      <family val="1"/>
    </font>
    <font>
      <b/>
      <sz val="12"/>
      <color rgb="FF0070C0"/>
      <name val="Times New Roman"/>
      <family val="1"/>
    </font>
    <font>
      <sz val="11"/>
      <color rgb="FFFF0000"/>
      <name val="Times New Roman"/>
      <family val="1"/>
    </font>
    <font>
      <b/>
      <sz val="11"/>
      <color theme="1"/>
      <name val="Times New Roman"/>
      <family val="1"/>
    </font>
    <font>
      <sz val="10.5"/>
      <color theme="1"/>
      <name val="Times New Roman"/>
      <family val="1"/>
    </font>
    <font>
      <b/>
      <sz val="10"/>
      <color theme="4"/>
      <name val="Times New Roman"/>
      <family val="1"/>
    </font>
    <font>
      <b/>
      <sz val="12"/>
      <color theme="1"/>
      <name val="Times New Roman"/>
      <family val="1"/>
    </font>
    <font>
      <b/>
      <sz val="11"/>
      <color theme="1"/>
      <name val="Calibri"/>
      <family val="2"/>
      <scheme val="minor"/>
    </font>
    <font>
      <b/>
      <sz val="18"/>
      <color rgb="FFFF0000"/>
      <name val="Times New Roman"/>
      <family val="1"/>
    </font>
    <font>
      <b/>
      <sz val="11"/>
      <name val="Times New Roman"/>
      <family val="1"/>
    </font>
  </fonts>
  <fills count="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tint="-4.9989318521683403E-2"/>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2" borderId="1" applyNumberFormat="0" applyFont="0" applyAlignment="0" applyProtection="0"/>
  </cellStyleXfs>
  <cellXfs count="58">
    <xf numFmtId="0" fontId="0" fillId="0" borderId="0" xfId="0"/>
    <xf numFmtId="164" fontId="5" fillId="0" borderId="8" xfId="0" applyNumberFormat="1" applyFont="1" applyBorder="1" applyAlignment="1">
      <alignment horizontal="center" vertical="center" wrapText="1"/>
    </xf>
    <xf numFmtId="0" fontId="6" fillId="0" borderId="13" xfId="0" applyNumberFormat="1" applyFont="1" applyFill="1" applyBorder="1" applyAlignment="1">
      <alignment horizontal="left" vertical="center" wrapText="1"/>
    </xf>
    <xf numFmtId="0" fontId="6" fillId="0" borderId="14" xfId="0" applyFont="1" applyBorder="1" applyAlignment="1">
      <alignment horizontal="left"/>
    </xf>
    <xf numFmtId="0" fontId="0" fillId="0" borderId="18" xfId="0" applyFont="1" applyFill="1" applyBorder="1"/>
    <xf numFmtId="0" fontId="0" fillId="0" borderId="19" xfId="0" applyFont="1" applyFill="1" applyBorder="1"/>
    <xf numFmtId="0" fontId="6" fillId="0" borderId="23" xfId="0" applyNumberFormat="1" applyFont="1" applyFill="1" applyBorder="1" applyAlignment="1">
      <alignment horizontal="left" vertical="center" wrapText="1"/>
    </xf>
    <xf numFmtId="0" fontId="5" fillId="0" borderId="9" xfId="0" applyFont="1" applyBorder="1" applyAlignment="1">
      <alignment horizontal="center" vertical="center" wrapText="1"/>
    </xf>
    <xf numFmtId="0" fontId="0" fillId="0" borderId="20" xfId="0" applyFont="1" applyFill="1" applyBorder="1"/>
    <xf numFmtId="0" fontId="3" fillId="2" borderId="7" xfId="1" applyFont="1" applyBorder="1" applyAlignment="1">
      <alignment horizontal="center" vertical="center" wrapText="1"/>
    </xf>
    <xf numFmtId="0" fontId="9" fillId="0" borderId="12" xfId="0" applyFont="1" applyBorder="1" applyAlignment="1">
      <alignment horizontal="center" vertical="center"/>
    </xf>
    <xf numFmtId="44" fontId="0" fillId="0" borderId="17" xfId="0" applyNumberFormat="1" applyBorder="1"/>
    <xf numFmtId="44" fontId="9" fillId="0" borderId="22" xfId="0" applyNumberFormat="1" applyFont="1" applyBorder="1"/>
    <xf numFmtId="44" fontId="0" fillId="3" borderId="17" xfId="0" applyNumberFormat="1" applyFill="1" applyBorder="1"/>
    <xf numFmtId="0" fontId="0" fillId="3" borderId="17" xfId="0" applyFill="1" applyBorder="1"/>
    <xf numFmtId="0" fontId="6" fillId="0" borderId="24" xfId="0" applyFont="1" applyBorder="1" applyAlignment="1">
      <alignment horizontal="left" wrapText="1"/>
    </xf>
    <xf numFmtId="3" fontId="6" fillId="0" borderId="14" xfId="0" applyNumberFormat="1" applyFont="1" applyBorder="1" applyAlignment="1">
      <alignment horizontal="center"/>
    </xf>
    <xf numFmtId="0" fontId="6" fillId="0" borderId="14" xfId="0" applyFont="1" applyBorder="1" applyAlignment="1">
      <alignment horizontal="center"/>
    </xf>
    <xf numFmtId="0" fontId="6" fillId="0" borderId="24" xfId="0" applyFont="1" applyBorder="1" applyAlignment="1">
      <alignment horizont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44" fontId="7" fillId="2" borderId="16" xfId="1" applyNumberFormat="1" applyFont="1" applyBorder="1" applyAlignment="1">
      <alignment horizontal="center" vertical="center"/>
    </xf>
    <xf numFmtId="44" fontId="7" fillId="2" borderId="14" xfId="1" applyNumberFormat="1" applyFont="1" applyBorder="1" applyAlignment="1">
      <alignment horizontal="center" vertical="center"/>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2" borderId="5" xfId="1" applyFont="1" applyBorder="1" applyAlignment="1">
      <alignment horizontal="center" vertical="center" wrapText="1"/>
    </xf>
    <xf numFmtId="0" fontId="3" fillId="2" borderId="6" xfId="1" applyFont="1" applyBorder="1" applyAlignment="1">
      <alignment horizontal="center" vertical="center" wrapText="1"/>
    </xf>
    <xf numFmtId="164" fontId="2" fillId="0" borderId="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2" fillId="0" borderId="25" xfId="0" applyNumberFormat="1" applyFont="1" applyFill="1" applyBorder="1" applyAlignment="1">
      <alignment horizontal="center" vertical="center"/>
    </xf>
    <xf numFmtId="164" fontId="2" fillId="0" borderId="26" xfId="0" applyNumberFormat="1" applyFont="1" applyFill="1" applyBorder="1" applyAlignment="1">
      <alignment horizontal="center" vertical="center"/>
    </xf>
    <xf numFmtId="164" fontId="2" fillId="0" borderId="27" xfId="0" applyNumberFormat="1" applyFont="1" applyFill="1" applyBorder="1" applyAlignment="1">
      <alignment horizontal="center" vertical="center"/>
    </xf>
    <xf numFmtId="0" fontId="10" fillId="0" borderId="18"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44" fontId="0" fillId="0" borderId="21" xfId="0" applyNumberFormat="1" applyBorder="1" applyAlignment="1">
      <alignment horizontal="center"/>
    </xf>
    <xf numFmtId="0" fontId="0" fillId="0" borderId="22" xfId="0" applyBorder="1" applyAlignment="1">
      <alignment horizontal="center"/>
    </xf>
    <xf numFmtId="0" fontId="0" fillId="0" borderId="20" xfId="0" applyFont="1" applyFill="1" applyBorder="1" applyAlignment="1">
      <alignment horizontal="center"/>
    </xf>
    <xf numFmtId="0" fontId="0" fillId="0" borderId="21"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9" fontId="7" fillId="2" borderId="16" xfId="1" applyNumberFormat="1" applyFont="1" applyBorder="1" applyAlignment="1">
      <alignment horizontal="center" vertical="center"/>
    </xf>
    <xf numFmtId="9" fontId="7" fillId="2" borderId="14" xfId="1" applyNumberFormat="1" applyFont="1" applyBorder="1" applyAlignment="1">
      <alignment horizontal="center" vertical="center"/>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44" fontId="0" fillId="0" borderId="10" xfId="0" applyNumberFormat="1" applyBorder="1" applyAlignment="1">
      <alignment horizontal="center"/>
    </xf>
    <xf numFmtId="0" fontId="0" fillId="0" borderId="12" xfId="0" applyBorder="1" applyAlignment="1">
      <alignment horizontal="center"/>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abSelected="1" workbookViewId="0">
      <selection activeCell="A15" sqref="A15:G15"/>
    </sheetView>
  </sheetViews>
  <sheetFormatPr defaultRowHeight="15" x14ac:dyDescent="0.25"/>
  <cols>
    <col min="2" max="2" width="57.28515625" customWidth="1"/>
    <col min="3" max="3" width="17.28515625" customWidth="1"/>
    <col min="5" max="5" width="7.85546875" customWidth="1"/>
    <col min="6" max="6" width="4.5703125" customWidth="1"/>
    <col min="7" max="7" width="19.28515625" customWidth="1"/>
    <col min="8" max="8" width="34.42578125" customWidth="1"/>
    <col min="9" max="9" width="12.28515625" customWidth="1"/>
  </cols>
  <sheetData>
    <row r="1" spans="1:9" ht="20.25" x14ac:dyDescent="0.25">
      <c r="A1" s="36" t="s">
        <v>19</v>
      </c>
      <c r="B1" s="37"/>
      <c r="C1" s="37"/>
      <c r="D1" s="37"/>
      <c r="E1" s="37"/>
      <c r="F1" s="37"/>
      <c r="G1" s="37"/>
      <c r="H1" s="37"/>
      <c r="I1" s="38"/>
    </row>
    <row r="2" spans="1:9" ht="21" thickBot="1" x14ac:dyDescent="0.3">
      <c r="A2" s="39" t="s">
        <v>18</v>
      </c>
      <c r="B2" s="40"/>
      <c r="C2" s="40"/>
      <c r="D2" s="40"/>
      <c r="E2" s="40"/>
      <c r="F2" s="40"/>
      <c r="G2" s="40"/>
      <c r="H2" s="40"/>
      <c r="I2" s="41"/>
    </row>
    <row r="3" spans="1:9" ht="74.25" customHeight="1" thickBot="1" x14ac:dyDescent="0.3">
      <c r="A3" s="32" t="s">
        <v>7</v>
      </c>
      <c r="B3" s="33"/>
      <c r="C3" s="33"/>
      <c r="D3" s="33"/>
      <c r="E3" s="33"/>
      <c r="F3" s="33"/>
      <c r="G3" s="34" t="s">
        <v>0</v>
      </c>
      <c r="H3" s="35"/>
      <c r="I3" s="9"/>
    </row>
    <row r="4" spans="1:9" ht="96" customHeight="1" thickBot="1" x14ac:dyDescent="0.3">
      <c r="A4" s="29" t="s">
        <v>11</v>
      </c>
      <c r="B4" s="30"/>
      <c r="C4" s="30"/>
      <c r="D4" s="30"/>
      <c r="E4" s="30"/>
      <c r="F4" s="30"/>
      <c r="G4" s="30"/>
      <c r="H4" s="30"/>
      <c r="I4" s="31"/>
    </row>
    <row r="5" spans="1:9" ht="45.75" customHeight="1" thickBot="1" x14ac:dyDescent="0.3">
      <c r="A5" s="23" t="s">
        <v>15</v>
      </c>
      <c r="B5" s="24"/>
      <c r="C5" s="24"/>
      <c r="D5" s="24"/>
      <c r="E5" s="24"/>
      <c r="F5" s="24"/>
      <c r="G5" s="24"/>
      <c r="H5" s="24"/>
      <c r="I5" s="25"/>
    </row>
    <row r="6" spans="1:9" ht="66.75" customHeight="1" x14ac:dyDescent="0.25">
      <c r="A6" s="1" t="s">
        <v>1</v>
      </c>
      <c r="B6" s="7" t="s">
        <v>6</v>
      </c>
      <c r="C6" s="7" t="s">
        <v>13</v>
      </c>
      <c r="D6" s="26" t="s">
        <v>2</v>
      </c>
      <c r="E6" s="27"/>
      <c r="F6" s="28" t="s">
        <v>3</v>
      </c>
      <c r="G6" s="28"/>
      <c r="H6" s="26"/>
      <c r="I6" s="10" t="s">
        <v>12</v>
      </c>
    </row>
    <row r="7" spans="1:9" x14ac:dyDescent="0.25">
      <c r="A7" s="2">
        <v>1</v>
      </c>
      <c r="B7" s="3" t="s">
        <v>4</v>
      </c>
      <c r="C7" s="16">
        <v>2000</v>
      </c>
      <c r="D7" s="19" t="s">
        <v>10</v>
      </c>
      <c r="E7" s="20"/>
      <c r="F7" s="21"/>
      <c r="G7" s="21"/>
      <c r="H7" s="22"/>
      <c r="I7" s="11">
        <f>C7*F7</f>
        <v>0</v>
      </c>
    </row>
    <row r="8" spans="1:9" x14ac:dyDescent="0.25">
      <c r="A8" s="2">
        <v>2</v>
      </c>
      <c r="B8" s="3" t="s">
        <v>5</v>
      </c>
      <c r="C8" s="16">
        <v>2000</v>
      </c>
      <c r="D8" s="19" t="s">
        <v>10</v>
      </c>
      <c r="E8" s="20"/>
      <c r="F8" s="21"/>
      <c r="G8" s="21"/>
      <c r="H8" s="22"/>
      <c r="I8" s="11">
        <f>C8*F8</f>
        <v>0</v>
      </c>
    </row>
    <row r="9" spans="1:9" x14ac:dyDescent="0.25">
      <c r="A9" s="2">
        <v>3</v>
      </c>
      <c r="B9" s="3" t="s">
        <v>8</v>
      </c>
      <c r="C9" s="17" t="s">
        <v>16</v>
      </c>
      <c r="D9" s="19" t="s">
        <v>10</v>
      </c>
      <c r="E9" s="20"/>
      <c r="F9" s="21"/>
      <c r="G9" s="21"/>
      <c r="H9" s="22"/>
      <c r="I9" s="13"/>
    </row>
    <row r="10" spans="1:9" ht="27.75" x14ac:dyDescent="0.25">
      <c r="A10" s="6">
        <v>4</v>
      </c>
      <c r="B10" s="15" t="s">
        <v>17</v>
      </c>
      <c r="C10" s="18" t="s">
        <v>16</v>
      </c>
      <c r="D10" s="19" t="s">
        <v>9</v>
      </c>
      <c r="E10" s="20"/>
      <c r="F10" s="51"/>
      <c r="G10" s="51"/>
      <c r="H10" s="52"/>
      <c r="I10" s="14"/>
    </row>
    <row r="11" spans="1:9" ht="16.5" thickBot="1" x14ac:dyDescent="0.3">
      <c r="A11" s="4"/>
      <c r="B11" s="5"/>
      <c r="C11" s="8"/>
      <c r="D11" s="47"/>
      <c r="E11" s="48"/>
      <c r="F11" s="49"/>
      <c r="G11" s="49"/>
      <c r="H11" s="50"/>
      <c r="I11" s="12">
        <f>SUM(I7+I8)</f>
        <v>0</v>
      </c>
    </row>
    <row r="13" spans="1:9" ht="15.75" thickBot="1" x14ac:dyDescent="0.3"/>
    <row r="14" spans="1:9" ht="15.75" customHeight="1" x14ac:dyDescent="0.25">
      <c r="A14" s="53" t="s">
        <v>14</v>
      </c>
      <c r="B14" s="54"/>
      <c r="C14" s="54"/>
      <c r="D14" s="54"/>
      <c r="E14" s="54"/>
      <c r="F14" s="54"/>
      <c r="G14" s="55"/>
      <c r="H14" s="56">
        <f>SUM(I7+I8)</f>
        <v>0</v>
      </c>
      <c r="I14" s="57"/>
    </row>
    <row r="15" spans="1:9" ht="23.25" customHeight="1" thickBot="1" x14ac:dyDescent="0.3">
      <c r="A15" s="42" t="s">
        <v>20</v>
      </c>
      <c r="B15" s="43"/>
      <c r="C15" s="43"/>
      <c r="D15" s="43"/>
      <c r="E15" s="43"/>
      <c r="F15" s="43"/>
      <c r="G15" s="44"/>
      <c r="H15" s="45">
        <f>H14*3</f>
        <v>0</v>
      </c>
      <c r="I15" s="46"/>
    </row>
  </sheetData>
  <mergeCells count="22">
    <mergeCell ref="A15:G15"/>
    <mergeCell ref="H15:I15"/>
    <mergeCell ref="D11:E11"/>
    <mergeCell ref="F11:H11"/>
    <mergeCell ref="F9:H9"/>
    <mergeCell ref="F10:H10"/>
    <mergeCell ref="D10:E10"/>
    <mergeCell ref="D9:E9"/>
    <mergeCell ref="A14:G14"/>
    <mergeCell ref="H14:I14"/>
    <mergeCell ref="A4:I4"/>
    <mergeCell ref="A3:F3"/>
    <mergeCell ref="G3:H3"/>
    <mergeCell ref="A1:I1"/>
    <mergeCell ref="A2:I2"/>
    <mergeCell ref="D8:E8"/>
    <mergeCell ref="F8:H8"/>
    <mergeCell ref="A5:I5"/>
    <mergeCell ref="D6:E6"/>
    <mergeCell ref="F6:H6"/>
    <mergeCell ref="D7:E7"/>
    <mergeCell ref="F7:H7"/>
  </mergeCells>
  <pageMargins left="0.7" right="0.7" top="0.75" bottom="0.75" header="0.3" footer="0.3"/>
  <pageSetup scale="69"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c36422d-82c5-42f0-8410-f11d1177477b">AT22C65C3JNQ-1857525859-13800</_dlc_DocId>
    <_dlc_DocIdUrl xmlns="fc36422d-82c5-42f0-8410-f11d1177477b">
      <Url>http://mydrive.corp.jea.com/personal/harpsb/_layouts/15/DocIdRedir.aspx?ID=AT22C65C3JNQ-1857525859-13800</Url>
      <Description>AT22C65C3JNQ-1857525859-13800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BBB2B12668B7A4E9639047227D8EEB3" ma:contentTypeVersion="15" ma:contentTypeDescription="Create a new document." ma:contentTypeScope="" ma:versionID="283b70d05a3f9cee60915c59dfdfec5e">
  <xsd:schema xmlns:xsd="http://www.w3.org/2001/XMLSchema" xmlns:xs="http://www.w3.org/2001/XMLSchema" xmlns:p="http://schemas.microsoft.com/office/2006/metadata/properties" xmlns:ns2="fc36422d-82c5-42f0-8410-f11d1177477b" targetNamespace="http://schemas.microsoft.com/office/2006/metadata/properties" ma:root="true" ma:fieldsID="3cf482b0916f5aee8e069b7fcd5ba5f7" ns2:_="">
    <xsd:import namespace="fc36422d-82c5-42f0-8410-f11d1177477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6422d-82c5-42f0-8410-f11d1177477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8A9A5A-708E-4646-BEB3-7D140E897BB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fc36422d-82c5-42f0-8410-f11d1177477b"/>
    <ds:schemaRef ds:uri="http://www.w3.org/XML/1998/namespace"/>
  </ds:schemaRefs>
</ds:datastoreItem>
</file>

<file path=customXml/itemProps2.xml><?xml version="1.0" encoding="utf-8"?>
<ds:datastoreItem xmlns:ds="http://schemas.openxmlformats.org/officeDocument/2006/customXml" ds:itemID="{2BCB74A2-C40B-4C9A-A9AD-75A703DD945A}">
  <ds:schemaRefs>
    <ds:schemaRef ds:uri="http://schemas.microsoft.com/sharepoint/v3/contenttype/forms"/>
  </ds:schemaRefs>
</ds:datastoreItem>
</file>

<file path=customXml/itemProps3.xml><?xml version="1.0" encoding="utf-8"?>
<ds:datastoreItem xmlns:ds="http://schemas.openxmlformats.org/officeDocument/2006/customXml" ds:itemID="{1AA02882-B82E-4EA8-A3BA-BCE344D16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36422d-82c5-42f0-8410-f11d117747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Ventura, Mildred</dc:creator>
  <cp:lastModifiedBy>JEA User</cp:lastModifiedBy>
  <cp:lastPrinted>2020-07-09T20:08:03Z</cp:lastPrinted>
  <dcterms:created xsi:type="dcterms:W3CDTF">2020-05-01T22:38:25Z</dcterms:created>
  <dcterms:modified xsi:type="dcterms:W3CDTF">2020-07-22T13:29:37Z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0x010100CBBB2B12668B7A4E9639047227D8EEB3</vt:lpwstr>
  </property>
  <property fmtid="{D5CDD505-2E9C-101B-9397-08002B2CF9AE}" pid="3" name="IsMyDocuments">
    <vt:bool>true</vt:bool>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_dlc_DocIdItemGuid">
    <vt:lpwstr>c7bd4182-a895-4b51-87ec-1e0250f668ee</vt:lpwstr>
  </property>
</Properties>
</file>