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C$\Users\CAMAC\Documents\Informal Solicitations\2020\99433 Subsurface Utility Designate and Locate Services\"/>
    </mc:Choice>
  </mc:AlternateContent>
  <bookViews>
    <workbookView xWindow="0" yWindow="0" windowWidth="17160" windowHeight="7395"/>
  </bookViews>
  <sheets>
    <sheet name="Sheet1" sheetId="1" r:id="rId1"/>
  </sheets>
  <definedNames>
    <definedName name="_xlnm.Print_Area" localSheetId="0">Sheet1!$A$1:$F$16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/>
  <c r="E10" i="1"/>
  <c r="F10" i="1" s="1"/>
  <c r="E11" i="1"/>
  <c r="F11" i="1" s="1"/>
  <c r="E12" i="1"/>
  <c r="F12" i="1" s="1"/>
  <c r="E13" i="1"/>
  <c r="F13" i="1"/>
  <c r="E14" i="1"/>
  <c r="F14" i="1" s="1"/>
  <c r="E3" i="1"/>
  <c r="F3" i="1" s="1"/>
  <c r="F16" i="1" l="1"/>
</calcChain>
</file>

<file path=xl/sharedStrings.xml><?xml version="1.0" encoding="utf-8"?>
<sst xmlns="http://schemas.openxmlformats.org/spreadsheetml/2006/main" count="21" uniqueCount="21">
  <si>
    <t>Item No.</t>
  </si>
  <si>
    <t>Unit Price</t>
  </si>
  <si>
    <t>VAC 0-4 (each)</t>
  </si>
  <si>
    <t>VAC 0-8 (each)</t>
  </si>
  <si>
    <t>VAC 0-12 (each)</t>
  </si>
  <si>
    <t>VAC 0-16 (each)</t>
  </si>
  <si>
    <t>Exploratory test trench, VACE 0-4 (LF)</t>
  </si>
  <si>
    <t>Exploratory test trench, VACE 0-8 (LF)</t>
  </si>
  <si>
    <t>Additive Alternate No. 1 – PAV 0-3 (each)</t>
  </si>
  <si>
    <t>Additive Alternate No. 2 – PAV 0-6 (each)</t>
  </si>
  <si>
    <t>Additive Alternate No. 3 – PAV 0-12 (each)</t>
  </si>
  <si>
    <t>Additive Alternate No. 4 – PAV +12 (each)</t>
  </si>
  <si>
    <t>MOT – FDOT Roadway – per day</t>
  </si>
  <si>
    <t>MOT – COJ Roadway – per day</t>
  </si>
  <si>
    <t>Supplemental Work Allowance (SWA)</t>
  </si>
  <si>
    <t>Total (Items 1 through 13, inclusive)</t>
  </si>
  <si>
    <t>99433 - Subsurface Utility Designate and Locate Services</t>
  </si>
  <si>
    <t>Description</t>
  </si>
  <si>
    <t>Estimated Annual Quantity</t>
  </si>
  <si>
    <t>1 year total</t>
  </si>
  <si>
    <t>3 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</si>
</sst>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8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30" zoomScaleNormal="130" workbookViewId="0">
      <selection sqref="A1:F1"/>
    </sheetView>
  </sheetViews>
  <sheetFormatPr defaultRowHeight="15" x14ac:dyDescent="0.25"/>
  <cols>
    <col min="1" max="1" width="9.140625" style="7"/>
    <col min="2" max="2" width="41.5703125" style="7" customWidth="1"/>
    <col min="3" max="3" width="11.85546875" style="7" customWidth="1"/>
    <col min="4" max="6" width="13.140625" style="7" customWidth="1"/>
    <col min="7" max="16384" width="9.140625" style="7"/>
  </cols>
  <sheetData>
    <row r="1" spans="1:6" ht="15.75" x14ac:dyDescent="0.25">
      <c r="A1" s="10" t="s">
        <v>16</v>
      </c>
      <c r="B1" s="10"/>
      <c r="C1" s="10"/>
      <c r="D1" s="10"/>
      <c r="E1" s="10"/>
      <c r="F1" s="10"/>
    </row>
    <row r="2" spans="1:6" ht="38.25" x14ac:dyDescent="0.25">
      <c r="A2" s="1" t="s">
        <v>0</v>
      </c>
      <c r="B2" s="1" t="s">
        <v>17</v>
      </c>
      <c r="C2" s="1" t="s">
        <v>18</v>
      </c>
      <c r="D2" s="1" t="s">
        <v>1</v>
      </c>
      <c r="E2" s="1" t="s">
        <v>19</v>
      </c>
      <c r="F2" s="1" t="s">
        <v>20</v>
      </c>
    </row>
    <row r="3" spans="1:6" x14ac:dyDescent="0.25">
      <c r="A3" s="1">
        <v>1</v>
      </c>
      <c r="B3" s="2" t="s">
        <v>2</v>
      </c>
      <c r="C3" s="1">
        <v>100</v>
      </c>
      <c r="D3" s="3"/>
      <c r="E3" s="8">
        <f>C3*D3</f>
        <v>0</v>
      </c>
      <c r="F3" s="8">
        <f>E3*3</f>
        <v>0</v>
      </c>
    </row>
    <row r="4" spans="1:6" x14ac:dyDescent="0.25">
      <c r="A4" s="1">
        <v>2</v>
      </c>
      <c r="B4" s="2" t="s">
        <v>3</v>
      </c>
      <c r="C4" s="1">
        <v>100</v>
      </c>
      <c r="D4" s="3"/>
      <c r="E4" s="8">
        <f t="shared" ref="E4:E14" si="0">C4*D4</f>
        <v>0</v>
      </c>
      <c r="F4" s="8">
        <f t="shared" ref="F4:F14" si="1">E4*3</f>
        <v>0</v>
      </c>
    </row>
    <row r="5" spans="1:6" x14ac:dyDescent="0.25">
      <c r="A5" s="1">
        <v>3</v>
      </c>
      <c r="B5" s="2" t="s">
        <v>4</v>
      </c>
      <c r="C5" s="1">
        <v>40</v>
      </c>
      <c r="D5" s="3"/>
      <c r="E5" s="8">
        <f t="shared" si="0"/>
        <v>0</v>
      </c>
      <c r="F5" s="8">
        <f t="shared" si="1"/>
        <v>0</v>
      </c>
    </row>
    <row r="6" spans="1:6" x14ac:dyDescent="0.25">
      <c r="A6" s="1">
        <v>4</v>
      </c>
      <c r="B6" s="2" t="s">
        <v>5</v>
      </c>
      <c r="C6" s="1">
        <v>20</v>
      </c>
      <c r="D6" s="3"/>
      <c r="E6" s="8">
        <f t="shared" si="0"/>
        <v>0</v>
      </c>
      <c r="F6" s="8">
        <f t="shared" si="1"/>
        <v>0</v>
      </c>
    </row>
    <row r="7" spans="1:6" x14ac:dyDescent="0.25">
      <c r="A7" s="1">
        <v>5</v>
      </c>
      <c r="B7" s="2" t="s">
        <v>6</v>
      </c>
      <c r="C7" s="1">
        <v>80</v>
      </c>
      <c r="D7" s="3"/>
      <c r="E7" s="8">
        <f t="shared" si="0"/>
        <v>0</v>
      </c>
      <c r="F7" s="8">
        <f t="shared" si="1"/>
        <v>0</v>
      </c>
    </row>
    <row r="8" spans="1:6" x14ac:dyDescent="0.25">
      <c r="A8" s="1">
        <v>6</v>
      </c>
      <c r="B8" s="2" t="s">
        <v>7</v>
      </c>
      <c r="C8" s="1">
        <v>80</v>
      </c>
      <c r="D8" s="3"/>
      <c r="E8" s="8">
        <f t="shared" si="0"/>
        <v>0</v>
      </c>
      <c r="F8" s="8">
        <f t="shared" si="1"/>
        <v>0</v>
      </c>
    </row>
    <row r="9" spans="1:6" x14ac:dyDescent="0.25">
      <c r="A9" s="1">
        <v>7</v>
      </c>
      <c r="B9" s="2" t="s">
        <v>8</v>
      </c>
      <c r="C9" s="1">
        <v>50</v>
      </c>
      <c r="D9" s="3"/>
      <c r="E9" s="8">
        <f t="shared" si="0"/>
        <v>0</v>
      </c>
      <c r="F9" s="8">
        <f t="shared" si="1"/>
        <v>0</v>
      </c>
    </row>
    <row r="10" spans="1:6" x14ac:dyDescent="0.25">
      <c r="A10" s="1">
        <v>8</v>
      </c>
      <c r="B10" s="2" t="s">
        <v>9</v>
      </c>
      <c r="C10" s="1">
        <v>50</v>
      </c>
      <c r="D10" s="3"/>
      <c r="E10" s="8">
        <f t="shared" si="0"/>
        <v>0</v>
      </c>
      <c r="F10" s="8">
        <f t="shared" si="1"/>
        <v>0</v>
      </c>
    </row>
    <row r="11" spans="1:6" x14ac:dyDescent="0.25">
      <c r="A11" s="1">
        <v>9</v>
      </c>
      <c r="B11" s="2" t="s">
        <v>10</v>
      </c>
      <c r="C11" s="1">
        <v>20</v>
      </c>
      <c r="D11" s="3"/>
      <c r="E11" s="8">
        <f t="shared" si="0"/>
        <v>0</v>
      </c>
      <c r="F11" s="8">
        <f t="shared" si="1"/>
        <v>0</v>
      </c>
    </row>
    <row r="12" spans="1:6" x14ac:dyDescent="0.25">
      <c r="A12" s="1">
        <v>10</v>
      </c>
      <c r="B12" s="2" t="s">
        <v>11</v>
      </c>
      <c r="C12" s="1">
        <v>20</v>
      </c>
      <c r="D12" s="3"/>
      <c r="E12" s="8">
        <f t="shared" si="0"/>
        <v>0</v>
      </c>
      <c r="F12" s="8">
        <f t="shared" si="1"/>
        <v>0</v>
      </c>
    </row>
    <row r="13" spans="1:6" x14ac:dyDescent="0.25">
      <c r="A13" s="1">
        <v>11</v>
      </c>
      <c r="B13" s="2" t="s">
        <v>12</v>
      </c>
      <c r="C13" s="1">
        <v>40</v>
      </c>
      <c r="D13" s="3"/>
      <c r="E13" s="8">
        <f t="shared" si="0"/>
        <v>0</v>
      </c>
      <c r="F13" s="8">
        <f t="shared" si="1"/>
        <v>0</v>
      </c>
    </row>
    <row r="14" spans="1:6" x14ac:dyDescent="0.25">
      <c r="A14" s="1">
        <v>12</v>
      </c>
      <c r="B14" s="2" t="s">
        <v>13</v>
      </c>
      <c r="C14" s="1">
        <v>40</v>
      </c>
      <c r="D14" s="3"/>
      <c r="E14" s="8">
        <f t="shared" si="0"/>
        <v>0</v>
      </c>
      <c r="F14" s="8">
        <f t="shared" si="1"/>
        <v>0</v>
      </c>
    </row>
    <row r="15" spans="1:6" x14ac:dyDescent="0.25">
      <c r="A15" s="1">
        <v>13</v>
      </c>
      <c r="B15" s="2" t="s">
        <v>14</v>
      </c>
      <c r="C15" s="4"/>
      <c r="D15" s="4"/>
      <c r="E15" s="4"/>
      <c r="F15" s="5">
        <v>20000</v>
      </c>
    </row>
    <row r="16" spans="1:6" ht="21" customHeight="1" x14ac:dyDescent="0.25">
      <c r="A16" s="9" t="s">
        <v>15</v>
      </c>
      <c r="B16" s="9"/>
      <c r="C16" s="9"/>
      <c r="D16" s="1"/>
      <c r="E16" s="1"/>
      <c r="F16" s="6">
        <f>SUM(F3:F15)</f>
        <v>20000</v>
      </c>
    </row>
  </sheetData>
  <sheetProtection algorithmName="SHA-512" hashValue="6TFVIw7ko/1Iqxm4bJdXYBmOy8aE3BiMTp4pjkOomaScGa00bGrNSrMtblyefNQfiawGUk08wwCT9pZn4H9vvQ==" saltValue="RhMiq2mkR43E4TkJW9K/7Q==" spinCount="100000" sheet="1" objects="1" scenarios="1"/>
  <mergeCells count="2">
    <mergeCell ref="A16:C16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APPENDIX B</Document_x0020_Type>
    <Solicitation_x0020_Title xmlns="d3fbc18e-a438-4b9d-9a8c-b0520fb80ed2">Subsurface Utility Designate and Locate Services</Solicitation_x0020_Title>
    <Commodity_x002f_Services_x0020_Description xmlns="d3fbc18e-a438-4b9d-9a8c-b0520fb80ed2" xsi:nil="true"/>
    <Solicitation_x0020__x0023_ xmlns="d3fbc18e-a438-4b9d-9a8c-b0520fb80ed2">99433</Solicitation_x0020__x0023_>
    <_dlc_DocId xmlns="53dbc0f4-2d3d-44b3-9905-25b4807b1361">EV5DVUR6RRZR-2082741394-7945</_dlc_DocId>
    <_dlc_DocIdUrl xmlns="53dbc0f4-2d3d-44b3-9905-25b4807b1361">
      <Url>http://finance/supply/pba/_layouts/15/DocIdRedir.aspx?ID=EV5DVUR6RRZR-2082741394-7945</Url>
      <Description>EV5DVUR6RRZR-2082741394-7945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C5398-A3F7-46C2-B737-D13228815E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DC17F18-6536-4C6F-9243-F2B7F5A36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CFD077-B5FA-4EDA-8BE6-AD08E28DB188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d3fbc18e-a438-4b9d-9a8c-b0520fb80ed2"/>
    <ds:schemaRef ds:uri="53dbc0f4-2d3d-44b3-9905-25b4807b13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B2D413-9DF0-4FC3-A88A-EA4FEE44F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99433 Appendix B - Workbook</dc:title>
  <dc:creator>David King</dc:creator>
  <cp:lastModifiedBy>Camacho-Matias, Cecilio</cp:lastModifiedBy>
  <cp:lastPrinted>2020-06-18T17:14:19Z</cp:lastPrinted>
  <dcterms:created xsi:type="dcterms:W3CDTF">2020-06-18T17:02:23Z</dcterms:created>
  <dcterms:modified xsi:type="dcterms:W3CDTF">2020-07-22T20:39:18Z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a0155da3-8e82-42d3-b57c-8a6742202fd5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