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bookViews>
    <workbookView xWindow="0" yWindow="0" windowWidth="16155" windowHeight="5580"/>
  </bookViews>
  <sheets>
    <sheet name="Appx B - Response Workbook"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F52" i="1"/>
  <c r="F51" i="1"/>
  <c r="F50" i="1"/>
  <c r="F49" i="1"/>
  <c r="F53" i="1" s="1"/>
  <c r="F44" i="1"/>
  <c r="F43" i="1"/>
  <c r="F42" i="1"/>
  <c r="F41" i="1"/>
  <c r="F34" i="1"/>
  <c r="F35" i="1"/>
  <c r="F36" i="1"/>
  <c r="F33" i="1"/>
  <c r="F26" i="1"/>
  <c r="F25" i="1"/>
  <c r="F24" i="1"/>
  <c r="F23" i="1"/>
  <c r="F27" i="1" s="1"/>
  <c r="F16" i="1"/>
  <c r="F17" i="1"/>
  <c r="F18" i="1"/>
  <c r="F15" i="1"/>
  <c r="F8" i="1"/>
  <c r="F9" i="1"/>
  <c r="F10" i="1"/>
  <c r="F7" i="1"/>
  <c r="F19" i="1" l="1"/>
  <c r="F45" i="1" l="1"/>
  <c r="F37" i="1" l="1"/>
  <c r="F11" i="1" l="1"/>
</calcChain>
</file>

<file path=xl/sharedStrings.xml><?xml version="1.0" encoding="utf-8"?>
<sst xmlns="http://schemas.openxmlformats.org/spreadsheetml/2006/main" count="165" uniqueCount="45">
  <si>
    <t>Appendix B - Response Workbook</t>
  </si>
  <si>
    <t>ITEM NO.</t>
  </si>
  <si>
    <t>TITLE OF TEAM MEMBER</t>
  </si>
  <si>
    <t>HOURLY RATE</t>
  </si>
  <si>
    <t>1.1.1</t>
  </si>
  <si>
    <t>1.1.2</t>
  </si>
  <si>
    <t>1.1.3</t>
  </si>
  <si>
    <t>1.1.4</t>
  </si>
  <si>
    <t>98077 IT Advisory Services</t>
  </si>
  <si>
    <t>1.1.5</t>
  </si>
  <si>
    <t>&lt;&lt;insert hourly rate here&gt;&gt;</t>
  </si>
  <si>
    <t>HOURS PER WEEK</t>
  </si>
  <si>
    <t>&lt;&lt;insert hours per week here&gt;&gt;</t>
  </si>
  <si>
    <r>
      <t xml:space="preserve">Role 1 - </t>
    </r>
    <r>
      <rPr>
        <b/>
        <sz val="10"/>
        <color rgb="FF0070C0"/>
        <rFont val="Times New Roman"/>
        <family val="1"/>
      </rPr>
      <t>&lt;&lt;insert Job Role Here&gt;&gt;</t>
    </r>
  </si>
  <si>
    <r>
      <t xml:space="preserve">Role 2 - </t>
    </r>
    <r>
      <rPr>
        <b/>
        <sz val="10"/>
        <color rgb="FF0070C0"/>
        <rFont val="Times New Roman"/>
        <family val="1"/>
      </rPr>
      <t>&lt;&lt;insert Job Role Here&gt;&gt;</t>
    </r>
  </si>
  <si>
    <r>
      <t xml:space="preserve">Role 3 - </t>
    </r>
    <r>
      <rPr>
        <b/>
        <sz val="10"/>
        <color rgb="FF0070C0"/>
        <rFont val="Times New Roman"/>
        <family val="1"/>
      </rPr>
      <t>&lt;&lt;insert Job Role Here&gt;&gt;</t>
    </r>
  </si>
  <si>
    <r>
      <t xml:space="preserve">Role 4 - </t>
    </r>
    <r>
      <rPr>
        <b/>
        <sz val="10"/>
        <color rgb="FF0070C0"/>
        <rFont val="Times New Roman"/>
        <family val="1"/>
      </rPr>
      <t>&lt;&lt;insert Job Role Here&gt;&gt;</t>
    </r>
  </si>
  <si>
    <t>TOTAL BID PRICE 
Transfer this Amount to Page 1 of Appendix B - Response Form</t>
  </si>
  <si>
    <t>1.1.6</t>
  </si>
  <si>
    <t>1.1.7</t>
  </si>
  <si>
    <t>1.1.8</t>
  </si>
  <si>
    <t>1.1.9</t>
  </si>
  <si>
    <t>1.1.10</t>
  </si>
  <si>
    <t>NUMBER OF WEEKS</t>
  </si>
  <si>
    <t>&lt;&lt;insert number of weeks here&gt;&gt;</t>
  </si>
  <si>
    <t>TOTAL COST</t>
  </si>
  <si>
    <r>
      <t xml:space="preserve">Part 1 (Required) - Establish Business Case for Sourcing Strategy
</t>
    </r>
    <r>
      <rPr>
        <sz val="10"/>
        <color rgb="FF000000"/>
        <rFont val="Times New Roman"/>
        <family val="1"/>
      </rPr>
      <t xml:space="preserve">The following rates shall be applied to any billable hours for the succesful delivery of the Part 1 (Required) - Establish Business Case for Sourcing Strategy deliverable.  </t>
    </r>
  </si>
  <si>
    <r>
      <t xml:space="preserve">Part 2A (Required) - Preferred IT Provider Services (Go To Market ITN)
</t>
    </r>
    <r>
      <rPr>
        <sz val="10"/>
        <color rgb="FF000000"/>
        <rFont val="Times New Roman"/>
        <family val="1"/>
      </rPr>
      <t xml:space="preserve">The following rates shall be applied to any billable hour for the succesful delivery of the Part 2A (Required) - Preferred IT Provider Services (Go To Market ITN) deliverable.  </t>
    </r>
  </si>
  <si>
    <r>
      <t xml:space="preserve">Part 3A (Required) - Workplace Services (Go-to-Market ITN)
</t>
    </r>
    <r>
      <rPr>
        <sz val="10"/>
        <color rgb="FF000000"/>
        <rFont val="Times New Roman"/>
        <family val="1"/>
      </rPr>
      <t xml:space="preserve">The following rates shall be applied to any billable hour for the succesful delivery of the Part 3A (Required) - Workplace Services (Go-to-Market ITN) deliverable.  </t>
    </r>
  </si>
  <si>
    <t>Total Cost Part 1 (Required) - Establish Business Case for Sourcing Strategy</t>
  </si>
  <si>
    <t>Total Cost Part 2A (Required) - Preferred IT Provider Services (Go To Market ITN)</t>
  </si>
  <si>
    <t>Total Part 3A (Required) - Workplace Services (Go-to-Market ITN)</t>
  </si>
  <si>
    <r>
      <rPr>
        <b/>
        <u/>
        <sz val="10"/>
        <color rgb="FF000000"/>
        <rFont val="Times New Roman"/>
        <family val="1"/>
      </rPr>
      <t>SECTION 1.0 Required Deliverables</t>
    </r>
    <r>
      <rPr>
        <b/>
        <sz val="10"/>
        <color rgb="FF000000"/>
        <rFont val="Times New Roman"/>
        <family val="1"/>
      </rPr>
      <t xml:space="preserve">
</t>
    </r>
    <r>
      <rPr>
        <sz val="9"/>
        <color rgb="FF000000"/>
        <rFont val="Times New Roman"/>
        <family val="1"/>
      </rPr>
      <t xml:space="preserve">The following weekly rates shall apply to succesfully complete all of the deliverables of the IT Advisory Services as described in 1.1.1 SCOPE OF WORK.  All bid prices shall include all travel, parts, tools and materials to complete the service.  No additional fees shall apply. </t>
    </r>
    <r>
      <rPr>
        <b/>
        <sz val="9"/>
        <color rgb="FF000000"/>
        <rFont val="Times New Roman"/>
        <family val="1"/>
      </rPr>
      <t xml:space="preserve"> </t>
    </r>
  </si>
  <si>
    <r>
      <rPr>
        <b/>
        <u/>
        <sz val="10"/>
        <color rgb="FF000000"/>
        <rFont val="Times New Roman"/>
        <family val="1"/>
      </rPr>
      <t>SECTION 2.0 OPTIONAL ITEMS</t>
    </r>
    <r>
      <rPr>
        <b/>
        <sz val="10"/>
        <color rgb="FF000000"/>
        <rFont val="Times New Roman"/>
        <family val="1"/>
      </rPr>
      <t xml:space="preserve">
</t>
    </r>
    <r>
      <rPr>
        <sz val="9"/>
        <color rgb="FF000000"/>
        <rFont val="Times New Roman"/>
        <family val="1"/>
      </rPr>
      <t>The following weekly rates shall apply to succesfully complete all of the deliverables of the IT Advisory Services as described in 1.1.1 SCOPE OF WORK.  All bid prices shall include all travel, parts, tools and materials to complete the service.  No additional fees shall apply.  JEA is soliciting pricing for the optional items contained in this Section.  Pricing for the optional items below will not be included in the evaluation of the Quotation of Rates.</t>
    </r>
  </si>
  <si>
    <r>
      <rPr>
        <b/>
        <u/>
        <sz val="10"/>
        <color rgb="FF000000"/>
        <rFont val="Times New Roman"/>
        <family val="1"/>
      </rPr>
      <t>Optional Item</t>
    </r>
    <r>
      <rPr>
        <b/>
        <sz val="10"/>
        <color rgb="FF000000"/>
        <rFont val="Times New Roman"/>
        <family val="1"/>
      </rPr>
      <t xml:space="preserve"> Part 2B (Optional) - Preferred IT Provider Services (Source-to-Contract)
</t>
    </r>
    <r>
      <rPr>
        <sz val="10"/>
        <color rgb="FF000000"/>
        <rFont val="Times New Roman"/>
        <family val="1"/>
      </rPr>
      <t xml:space="preserve">The following rates shall be applied to any billable hour for the succesful delivery of the Part 2B (Optional) - Preferred IT Provider Services (Source-to-Contract) deliverable.  </t>
    </r>
  </si>
  <si>
    <t>Total Cost Part 2B (Optional) - Preferred IT Provider Services (Source-to-Contract)</t>
  </si>
  <si>
    <r>
      <rPr>
        <b/>
        <u/>
        <sz val="10"/>
        <color rgb="FF000000"/>
        <rFont val="Times New Roman"/>
        <family val="1"/>
      </rPr>
      <t>Optional Item</t>
    </r>
    <r>
      <rPr>
        <b/>
        <sz val="10"/>
        <color rgb="FF000000"/>
        <rFont val="Times New Roman"/>
        <family val="1"/>
      </rPr>
      <t xml:space="preserve"> Part 3B (Optional) - Workplace Services ITN to Source-to-Contract   
</t>
    </r>
    <r>
      <rPr>
        <sz val="10"/>
        <color rgb="FF000000"/>
        <rFont val="Times New Roman"/>
        <family val="1"/>
      </rPr>
      <t xml:space="preserve">The following rates shall be applied to any billable hour for the succesful delivery of the Part 3B (Optional) - Workplace Services ITN to Source-to-Contract deliverable.  </t>
    </r>
  </si>
  <si>
    <r>
      <rPr>
        <b/>
        <u/>
        <sz val="10"/>
        <color rgb="FF000000"/>
        <rFont val="Times New Roman"/>
        <family val="1"/>
      </rPr>
      <t>Optional Item</t>
    </r>
    <r>
      <rPr>
        <b/>
        <sz val="10"/>
        <color rgb="FF000000"/>
        <rFont val="Times New Roman"/>
        <family val="1"/>
      </rPr>
      <t xml:space="preserve"> Part 3B (Optional) Part 3C (Optional) - Workplace Services Transition Approach   
</t>
    </r>
    <r>
      <rPr>
        <sz val="10"/>
        <color rgb="FF000000"/>
        <rFont val="Times New Roman"/>
        <family val="1"/>
      </rPr>
      <t xml:space="preserve">The following rates shall be applied to any billable hour for the succesful delivery of the Part 3C (Optional) - Workplace Services Transition Approach deliverable.  </t>
    </r>
  </si>
  <si>
    <t xml:space="preserve">Total Cost Optional Item Part 3B (Optional) - Workplace Services ITN to Source-to-Contract   </t>
  </si>
  <si>
    <t>1.1.11</t>
  </si>
  <si>
    <t>1.1.12</t>
  </si>
  <si>
    <t>1.1.13</t>
  </si>
  <si>
    <t>1.1.14</t>
  </si>
  <si>
    <t>1.1.15</t>
  </si>
  <si>
    <t>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</si>
</sst>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5">
    <font>
      <sz val="11"/>
      <color theme="1"/>
      <name val="Calibri"/>
      <family val="2"/>
      <scheme val="minor"/>
    </font>
    <font>
      <sz val="11"/>
      <color theme="1"/>
      <name val="Calibri"/>
      <family val="2"/>
      <scheme val="minor"/>
    </font>
    <font>
      <b/>
      <sz val="10"/>
      <color rgb="FF000000"/>
      <name val="Arial Narrow,Bold"/>
    </font>
    <font>
      <b/>
      <sz val="10"/>
      <color theme="1"/>
      <name val="Arial Narrow,Bold"/>
    </font>
    <font>
      <b/>
      <u/>
      <sz val="12"/>
      <color theme="1"/>
      <name val="Times New Roman"/>
      <family val="1"/>
    </font>
    <font>
      <sz val="11"/>
      <color theme="1"/>
      <name val="Times New Roman"/>
      <family val="1"/>
    </font>
    <font>
      <b/>
      <sz val="11"/>
      <color theme="1"/>
      <name val="Times New Roman"/>
      <family val="1"/>
    </font>
    <font>
      <b/>
      <sz val="10"/>
      <color rgb="FF000000"/>
      <name val="Times New Roman"/>
      <family val="1"/>
    </font>
    <font>
      <b/>
      <u/>
      <sz val="10"/>
      <color rgb="FF000000"/>
      <name val="Times New Roman"/>
      <family val="1"/>
    </font>
    <font>
      <sz val="9"/>
      <color rgb="FF000000"/>
      <name val="Times New Roman"/>
      <family val="1"/>
    </font>
    <font>
      <b/>
      <sz val="9"/>
      <color rgb="FF000000"/>
      <name val="Times New Roman"/>
      <family val="1"/>
    </font>
    <font>
      <sz val="10"/>
      <color rgb="FF000000"/>
      <name val="Times New Roman"/>
      <family val="1"/>
    </font>
    <font>
      <b/>
      <sz val="10"/>
      <color rgb="FF0070C0"/>
      <name val="Times New Roman"/>
      <family val="1"/>
    </font>
    <font>
      <sz val="10"/>
      <color theme="1"/>
      <name val="Times New Roman"/>
      <family val="1"/>
    </font>
    <font>
      <b/>
      <sz val="10"/>
      <color theme="1"/>
      <name val="Times New Roman"/>
      <family val="1"/>
    </font>
  </fonts>
  <fills count="11">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theme="7"/>
        <bgColor indexed="64"/>
      </patternFill>
    </fill>
    <fill>
      <patternFill patternType="solid">
        <fgColor theme="9" tint="0.39997558519241921"/>
        <bgColor indexed="64"/>
      </patternFill>
    </fill>
    <fill>
      <patternFill patternType="solid">
        <fgColor theme="4" tint="0.59999389629810485"/>
        <bgColor indexed="64"/>
      </patternFill>
    </fill>
  </fills>
  <borders count="14">
    <border>
      <left/>
      <right/>
      <top/>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0" xfId="0" applyFill="1"/>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4" fillId="0" borderId="0" xfId="0" applyFont="1" applyFill="1" applyBorder="1" applyAlignment="1" applyProtection="1">
      <alignment vertical="top" wrapText="1"/>
    </xf>
    <xf numFmtId="0" fontId="6" fillId="0" borderId="0" xfId="0" applyFont="1" applyProtection="1"/>
    <xf numFmtId="0" fontId="5" fillId="0" borderId="0" xfId="0" applyFont="1" applyProtection="1"/>
    <xf numFmtId="0" fontId="7" fillId="6" borderId="10" xfId="0" applyFont="1" applyFill="1" applyBorder="1" applyAlignment="1" applyProtection="1">
      <alignment horizontal="center" vertical="center" wrapText="1"/>
    </xf>
    <xf numFmtId="0" fontId="7" fillId="6" borderId="2"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0" borderId="11" xfId="0" applyFont="1" applyBorder="1" applyAlignment="1" applyProtection="1">
      <alignment horizontal="right" vertical="center" wrapText="1"/>
    </xf>
    <xf numFmtId="0" fontId="7" fillId="0" borderId="3" xfId="0" applyFont="1" applyBorder="1" applyAlignment="1" applyProtection="1">
      <alignment vertical="center" wrapText="1"/>
    </xf>
    <xf numFmtId="1" fontId="12" fillId="3" borderId="4" xfId="0" applyNumberFormat="1" applyFont="1" applyFill="1" applyBorder="1" applyAlignment="1" applyProtection="1">
      <alignment horizontal="center" vertical="center" wrapText="1"/>
    </xf>
    <xf numFmtId="8" fontId="12" fillId="3" borderId="4" xfId="0" applyNumberFormat="1" applyFont="1" applyFill="1" applyBorder="1" applyAlignment="1" applyProtection="1">
      <alignment horizontal="center" vertical="center" wrapText="1"/>
      <protection locked="0"/>
    </xf>
    <xf numFmtId="44" fontId="13" fillId="0" borderId="12" xfId="1" applyFont="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14" fillId="6" borderId="12" xfId="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6" xfId="0" applyFont="1" applyFill="1" applyBorder="1" applyAlignment="1" applyProtection="1">
      <alignment horizontal="right" vertical="center" wrapText="1"/>
    </xf>
    <xf numFmtId="44" fontId="14" fillId="0" borderId="12" xfId="1" applyFont="1" applyFill="1" applyBorder="1" applyAlignment="1" applyProtection="1">
      <alignment horizontal="center" vertical="center" wrapText="1"/>
    </xf>
    <xf numFmtId="44" fontId="14" fillId="8" borderId="12" xfId="1"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7" xfId="0" applyFont="1" applyFill="1" applyBorder="1" applyAlignment="1" applyProtection="1">
      <alignment horizontal="right" vertical="center" wrapText="1"/>
    </xf>
    <xf numFmtId="2" fontId="7" fillId="2" borderId="10" xfId="0" applyNumberFormat="1" applyFont="1" applyFill="1" applyBorder="1" applyAlignment="1" applyProtection="1">
      <alignment horizontal="center" vertical="center" wrapText="1"/>
    </xf>
    <xf numFmtId="0" fontId="7" fillId="0" borderId="6"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4" borderId="5" xfId="0" applyFont="1" applyFill="1" applyBorder="1" applyAlignment="1" applyProtection="1">
      <alignment horizontal="right" vertical="center" wrapText="1"/>
    </xf>
    <xf numFmtId="0" fontId="7" fillId="4" borderId="6" xfId="0" applyFont="1" applyFill="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7" fillId="0" borderId="6" xfId="0" applyFont="1" applyFill="1" applyBorder="1" applyAlignment="1" applyProtection="1">
      <alignment horizontal="right" vertical="center" wrapText="1"/>
    </xf>
    <xf numFmtId="0" fontId="7" fillId="10" borderId="8"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7" fillId="7" borderId="8" xfId="0" applyFont="1" applyFill="1" applyBorder="1" applyAlignment="1" applyProtection="1">
      <alignment horizontal="left" vertical="center" wrapText="1"/>
    </xf>
    <xf numFmtId="0" fontId="7" fillId="7" borderId="6" xfId="0" applyFont="1" applyFill="1" applyBorder="1" applyAlignment="1" applyProtection="1">
      <alignment horizontal="left" vertical="center" wrapText="1"/>
    </xf>
    <xf numFmtId="0" fontId="7" fillId="7" borderId="9" xfId="0" applyFont="1" applyFill="1" applyBorder="1" applyAlignment="1" applyProtection="1">
      <alignment horizontal="left" vertical="center" wrapText="1"/>
    </xf>
    <xf numFmtId="0" fontId="7" fillId="9" borderId="8" xfId="0" applyFont="1" applyFill="1" applyBorder="1" applyAlignment="1" applyProtection="1">
      <alignment horizontal="left" vertical="center" wrapText="1"/>
    </xf>
    <xf numFmtId="0" fontId="7" fillId="9" borderId="6" xfId="0" applyFont="1" applyFill="1" applyBorder="1" applyAlignment="1" applyProtection="1">
      <alignment horizontal="left" vertical="center" wrapText="1"/>
    </xf>
    <xf numFmtId="0" fontId="7" fillId="9" borderId="9"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workbookViewId="0">
      <selection activeCell="B9" sqref="B9"/>
    </sheetView>
  </sheetViews>
  <sheetFormatPr defaultRowHeight="15"/>
  <cols>
    <col min="1" max="1" width="9.5703125" customWidth="1"/>
    <col min="2" max="2" width="79.28515625" customWidth="1"/>
    <col min="3" max="3" width="32.7109375" customWidth="1"/>
    <col min="4" max="5" width="27" customWidth="1"/>
    <col min="6" max="6" width="28" customWidth="1"/>
    <col min="7" max="7" width="17.5703125" customWidth="1"/>
    <col min="8" max="8" width="12.140625" bestFit="1" customWidth="1"/>
  </cols>
  <sheetData>
    <row r="1" spans="1:7">
      <c r="A1" s="7" t="s">
        <v>8</v>
      </c>
      <c r="B1" s="8"/>
      <c r="C1" s="8"/>
      <c r="D1" s="8"/>
      <c r="E1" s="8"/>
      <c r="F1" s="8"/>
    </row>
    <row r="2" spans="1:7">
      <c r="A2" s="7" t="s">
        <v>0</v>
      </c>
      <c r="B2" s="8"/>
      <c r="C2" s="8"/>
      <c r="D2" s="8"/>
      <c r="E2" s="8"/>
      <c r="F2" s="8"/>
    </row>
    <row r="3" spans="1:7" ht="4.5" customHeight="1" thickBot="1">
      <c r="A3" s="8"/>
      <c r="B3" s="8"/>
      <c r="C3" s="8"/>
      <c r="D3" s="8"/>
      <c r="E3" s="8"/>
      <c r="F3" s="8"/>
    </row>
    <row r="4" spans="1:7" ht="37.9" customHeight="1" thickTop="1" thickBot="1">
      <c r="A4" s="39" t="s">
        <v>32</v>
      </c>
      <c r="B4" s="40"/>
      <c r="C4" s="40"/>
      <c r="D4" s="40"/>
      <c r="E4" s="40"/>
      <c r="F4" s="41"/>
    </row>
    <row r="5" spans="1:7" ht="27" customHeight="1" thickTop="1" thickBot="1">
      <c r="A5" s="42" t="s">
        <v>26</v>
      </c>
      <c r="B5" s="43"/>
      <c r="C5" s="43"/>
      <c r="D5" s="43"/>
      <c r="E5" s="43"/>
      <c r="F5" s="44"/>
    </row>
    <row r="6" spans="1:7" ht="16.5" thickTop="1" thickBot="1">
      <c r="A6" s="9" t="s">
        <v>1</v>
      </c>
      <c r="B6" s="10" t="s">
        <v>2</v>
      </c>
      <c r="C6" s="11" t="s">
        <v>11</v>
      </c>
      <c r="D6" s="11" t="s">
        <v>3</v>
      </c>
      <c r="E6" s="28" t="s">
        <v>23</v>
      </c>
      <c r="F6" s="12" t="s">
        <v>25</v>
      </c>
      <c r="G6" s="2"/>
    </row>
    <row r="7" spans="1:7" ht="15.6" customHeight="1" thickTop="1" thickBot="1">
      <c r="A7" s="13" t="s">
        <v>4</v>
      </c>
      <c r="B7" s="14" t="s">
        <v>13</v>
      </c>
      <c r="C7" s="15" t="s">
        <v>12</v>
      </c>
      <c r="D7" s="16" t="s">
        <v>10</v>
      </c>
      <c r="E7" s="16" t="s">
        <v>24</v>
      </c>
      <c r="F7" s="17" t="str">
        <f>IF(ISERROR(C7*D7*E7),"This cell will autopopulate.",(C7*D7*E7))</f>
        <v>This cell will autopopulate.</v>
      </c>
    </row>
    <row r="8" spans="1:7" ht="15.6" customHeight="1" thickTop="1" thickBot="1">
      <c r="A8" s="13" t="s">
        <v>5</v>
      </c>
      <c r="B8" s="14" t="s">
        <v>14</v>
      </c>
      <c r="C8" s="15" t="s">
        <v>12</v>
      </c>
      <c r="D8" s="16" t="s">
        <v>10</v>
      </c>
      <c r="E8" s="16" t="s">
        <v>24</v>
      </c>
      <c r="F8" s="17" t="str">
        <f t="shared" ref="F8:F10" si="0">IF(ISERROR(C8*D8*E8),"This cell will autopopulate.",(C8*D8*E8))</f>
        <v>This cell will autopopulate.</v>
      </c>
    </row>
    <row r="9" spans="1:7" ht="15.6" customHeight="1" thickTop="1" thickBot="1">
      <c r="A9" s="13" t="s">
        <v>6</v>
      </c>
      <c r="B9" s="14" t="s">
        <v>15</v>
      </c>
      <c r="C9" s="15" t="s">
        <v>12</v>
      </c>
      <c r="D9" s="16" t="s">
        <v>10</v>
      </c>
      <c r="E9" s="16" t="s">
        <v>24</v>
      </c>
      <c r="F9" s="17" t="str">
        <f t="shared" si="0"/>
        <v>This cell will autopopulate.</v>
      </c>
    </row>
    <row r="10" spans="1:7" ht="15.6" customHeight="1" thickTop="1" thickBot="1">
      <c r="A10" s="13" t="s">
        <v>7</v>
      </c>
      <c r="B10" s="14" t="s">
        <v>16</v>
      </c>
      <c r="C10" s="15" t="s">
        <v>12</v>
      </c>
      <c r="D10" s="16" t="s">
        <v>10</v>
      </c>
      <c r="E10" s="16" t="s">
        <v>24</v>
      </c>
      <c r="F10" s="17" t="str">
        <f t="shared" si="0"/>
        <v>This cell will autopopulate.</v>
      </c>
    </row>
    <row r="11" spans="1:7" ht="15.6" customHeight="1" thickTop="1" thickBot="1">
      <c r="A11" s="18" t="s">
        <v>9</v>
      </c>
      <c r="B11" s="29" t="s">
        <v>29</v>
      </c>
      <c r="C11" s="30"/>
      <c r="D11" s="30"/>
      <c r="E11" s="30"/>
      <c r="F11" s="19" t="str">
        <f>IF(SUM(F7:F10)=0,"This cell will autopopulate.",SUM(F7:F10))</f>
        <v>This cell will autopopulate.</v>
      </c>
    </row>
    <row r="12" spans="1:7" s="1" customFormat="1" ht="7.5" customHeight="1" thickTop="1" thickBot="1">
      <c r="A12" s="20"/>
      <c r="B12" s="21"/>
      <c r="C12" s="21"/>
      <c r="D12" s="21"/>
      <c r="E12" s="25"/>
      <c r="F12" s="22"/>
    </row>
    <row r="13" spans="1:7" ht="30" customHeight="1" thickTop="1" thickBot="1">
      <c r="A13" s="42" t="s">
        <v>27</v>
      </c>
      <c r="B13" s="43"/>
      <c r="C13" s="43"/>
      <c r="D13" s="43"/>
      <c r="E13" s="43"/>
      <c r="F13" s="44"/>
    </row>
    <row r="14" spans="1:7" ht="15.6" customHeight="1" thickTop="1" thickBot="1">
      <c r="A14" s="9" t="s">
        <v>1</v>
      </c>
      <c r="B14" s="10" t="s">
        <v>2</v>
      </c>
      <c r="C14" s="11" t="s">
        <v>11</v>
      </c>
      <c r="D14" s="11" t="s">
        <v>3</v>
      </c>
      <c r="E14" s="28" t="s">
        <v>23</v>
      </c>
      <c r="F14" s="12" t="s">
        <v>25</v>
      </c>
    </row>
    <row r="15" spans="1:7" ht="15.6" customHeight="1" thickTop="1" thickBot="1">
      <c r="A15" s="13" t="s">
        <v>18</v>
      </c>
      <c r="B15" s="14" t="s">
        <v>13</v>
      </c>
      <c r="C15" s="15" t="s">
        <v>12</v>
      </c>
      <c r="D15" s="16" t="s">
        <v>10</v>
      </c>
      <c r="E15" s="16" t="s">
        <v>24</v>
      </c>
      <c r="F15" s="17" t="str">
        <f>IF(ISERROR(C15*D15*E15),"This cell will autopopulate.",(C15*D15*E15))</f>
        <v>This cell will autopopulate.</v>
      </c>
    </row>
    <row r="16" spans="1:7" ht="15.6" customHeight="1" thickTop="1" thickBot="1">
      <c r="A16" s="13" t="s">
        <v>19</v>
      </c>
      <c r="B16" s="14" t="s">
        <v>14</v>
      </c>
      <c r="C16" s="15" t="s">
        <v>12</v>
      </c>
      <c r="D16" s="16" t="s">
        <v>10</v>
      </c>
      <c r="E16" s="16" t="s">
        <v>24</v>
      </c>
      <c r="F16" s="17" t="str">
        <f t="shared" ref="F16:F18" si="1">IF(ISERROR(C16*D16*E16),"This cell will autopopulate.",(C16*D16*E16))</f>
        <v>This cell will autopopulate.</v>
      </c>
    </row>
    <row r="17" spans="1:9" ht="15.6" customHeight="1" thickTop="1" thickBot="1">
      <c r="A17" s="13" t="s">
        <v>20</v>
      </c>
      <c r="B17" s="14" t="s">
        <v>15</v>
      </c>
      <c r="C17" s="15" t="s">
        <v>12</v>
      </c>
      <c r="D17" s="16" t="s">
        <v>10</v>
      </c>
      <c r="E17" s="16" t="s">
        <v>24</v>
      </c>
      <c r="F17" s="17" t="str">
        <f t="shared" si="1"/>
        <v>This cell will autopopulate.</v>
      </c>
    </row>
    <row r="18" spans="1:9" ht="15.6" customHeight="1" thickTop="1" thickBot="1">
      <c r="A18" s="13" t="s">
        <v>21</v>
      </c>
      <c r="B18" s="14" t="s">
        <v>16</v>
      </c>
      <c r="C18" s="15" t="s">
        <v>12</v>
      </c>
      <c r="D18" s="16" t="s">
        <v>10</v>
      </c>
      <c r="E18" s="16" t="s">
        <v>24</v>
      </c>
      <c r="F18" s="17" t="str">
        <f t="shared" si="1"/>
        <v>This cell will autopopulate.</v>
      </c>
    </row>
    <row r="19" spans="1:9" ht="15.6" customHeight="1" thickTop="1" thickBot="1">
      <c r="A19" s="18" t="s">
        <v>22</v>
      </c>
      <c r="B19" s="29" t="s">
        <v>30</v>
      </c>
      <c r="C19" s="30"/>
      <c r="D19" s="30"/>
      <c r="E19" s="30"/>
      <c r="F19" s="19" t="str">
        <f>IF(SUM(F15:F18)=0,"This cell will autopopulate.",SUM(F15:F18))</f>
        <v>This cell will autopopulate.</v>
      </c>
    </row>
    <row r="20" spans="1:9" s="1" customFormat="1" ht="6.75" customHeight="1" thickTop="1" thickBot="1">
      <c r="A20" s="20"/>
      <c r="B20" s="27"/>
      <c r="C20" s="27"/>
      <c r="D20" s="27"/>
      <c r="E20" s="25"/>
      <c r="F20" s="22"/>
    </row>
    <row r="21" spans="1:9" ht="30" customHeight="1" thickTop="1" thickBot="1">
      <c r="A21" s="42" t="s">
        <v>28</v>
      </c>
      <c r="B21" s="43"/>
      <c r="C21" s="43"/>
      <c r="D21" s="43"/>
      <c r="E21" s="43"/>
      <c r="F21" s="44"/>
    </row>
    <row r="22" spans="1:9" ht="15.6" customHeight="1" thickTop="1" thickBot="1">
      <c r="A22" s="9" t="s">
        <v>1</v>
      </c>
      <c r="B22" s="10" t="s">
        <v>2</v>
      </c>
      <c r="C22" s="11" t="s">
        <v>11</v>
      </c>
      <c r="D22" s="11" t="s">
        <v>3</v>
      </c>
      <c r="E22" s="28" t="s">
        <v>23</v>
      </c>
      <c r="F22" s="12" t="s">
        <v>25</v>
      </c>
    </row>
    <row r="23" spans="1:9" ht="15.6" customHeight="1" thickTop="1" thickBot="1">
      <c r="A23" s="13" t="s">
        <v>39</v>
      </c>
      <c r="B23" s="14" t="s">
        <v>13</v>
      </c>
      <c r="C23" s="15" t="s">
        <v>12</v>
      </c>
      <c r="D23" s="16" t="s">
        <v>10</v>
      </c>
      <c r="E23" s="16" t="s">
        <v>24</v>
      </c>
      <c r="F23" s="17" t="str">
        <f>IF(ISERROR(C23*D23*E23),"This cell will autopopulate.",(C23*D23*E23))</f>
        <v>This cell will autopopulate.</v>
      </c>
    </row>
    <row r="24" spans="1:9" ht="15.6" customHeight="1" thickTop="1" thickBot="1">
      <c r="A24" s="13" t="s">
        <v>40</v>
      </c>
      <c r="B24" s="14" t="s">
        <v>14</v>
      </c>
      <c r="C24" s="15" t="s">
        <v>12</v>
      </c>
      <c r="D24" s="16" t="s">
        <v>10</v>
      </c>
      <c r="E24" s="16" t="s">
        <v>24</v>
      </c>
      <c r="F24" s="17" t="str">
        <f t="shared" ref="F24:F26" si="2">IF(ISERROR(C24*D24*E24),"This cell will autopopulate.",(C24*D24*E24))</f>
        <v>This cell will autopopulate.</v>
      </c>
    </row>
    <row r="25" spans="1:9" ht="15.6" customHeight="1" thickTop="1" thickBot="1">
      <c r="A25" s="13" t="s">
        <v>41</v>
      </c>
      <c r="B25" s="14" t="s">
        <v>15</v>
      </c>
      <c r="C25" s="15" t="s">
        <v>12</v>
      </c>
      <c r="D25" s="16" t="s">
        <v>10</v>
      </c>
      <c r="E25" s="16" t="s">
        <v>24</v>
      </c>
      <c r="F25" s="17" t="str">
        <f t="shared" si="2"/>
        <v>This cell will autopopulate.</v>
      </c>
    </row>
    <row r="26" spans="1:9" ht="15.6" customHeight="1" thickTop="1" thickBot="1">
      <c r="A26" s="13" t="s">
        <v>42</v>
      </c>
      <c r="B26" s="14" t="s">
        <v>16</v>
      </c>
      <c r="C26" s="15" t="s">
        <v>12</v>
      </c>
      <c r="D26" s="16" t="s">
        <v>10</v>
      </c>
      <c r="E26" s="16" t="s">
        <v>24</v>
      </c>
      <c r="F26" s="17" t="str">
        <f t="shared" si="2"/>
        <v>This cell will autopopulate.</v>
      </c>
    </row>
    <row r="27" spans="1:9" ht="15.6" customHeight="1" thickTop="1" thickBot="1">
      <c r="A27" s="18" t="s">
        <v>43</v>
      </c>
      <c r="B27" s="29" t="s">
        <v>31</v>
      </c>
      <c r="C27" s="30"/>
      <c r="D27" s="30"/>
      <c r="E27" s="30"/>
      <c r="F27" s="19" t="str">
        <f>IF(SUM(F23:F26)=0,"This cell will autopopulate.",SUM(F23:F26))</f>
        <v>This cell will autopopulate.</v>
      </c>
    </row>
    <row r="28" spans="1:9" s="1" customFormat="1" ht="26.25" customHeight="1" thickTop="1" thickBot="1">
      <c r="A28" s="18" t="s">
        <v>44</v>
      </c>
      <c r="B28" s="31" t="s">
        <v>17</v>
      </c>
      <c r="C28" s="32"/>
      <c r="D28" s="32"/>
      <c r="E28" s="32"/>
      <c r="F28" s="23" t="str">
        <f>IF(ISERROR(F11+F19+F27),"This cell will autopopulate.",(F11+F19+F27))</f>
        <v>This cell will autopopulate.</v>
      </c>
    </row>
    <row r="29" spans="1:9" s="1" customFormat="1" ht="14.25" customHeight="1" thickTop="1" thickBot="1">
      <c r="A29" s="4"/>
      <c r="B29" s="3"/>
      <c r="C29" s="3"/>
      <c r="D29" s="3"/>
      <c r="E29" s="3"/>
      <c r="F29" s="5"/>
    </row>
    <row r="30" spans="1:9" ht="51" customHeight="1" thickTop="1" thickBot="1">
      <c r="A30" s="36" t="s">
        <v>33</v>
      </c>
      <c r="B30" s="37"/>
      <c r="C30" s="37"/>
      <c r="D30" s="37"/>
      <c r="E30" s="37"/>
      <c r="F30" s="38"/>
      <c r="G30" s="6"/>
      <c r="H30" s="6"/>
      <c r="I30" s="6"/>
    </row>
    <row r="31" spans="1:9" ht="32.25" customHeight="1" thickTop="1" thickBot="1">
      <c r="A31" s="33" t="s">
        <v>34</v>
      </c>
      <c r="B31" s="34"/>
      <c r="C31" s="34"/>
      <c r="D31" s="34"/>
      <c r="E31" s="34"/>
      <c r="F31" s="35"/>
    </row>
    <row r="32" spans="1:9" ht="15.6" customHeight="1" thickTop="1" thickBot="1">
      <c r="A32" s="9" t="s">
        <v>1</v>
      </c>
      <c r="B32" s="10" t="s">
        <v>2</v>
      </c>
      <c r="C32" s="11" t="s">
        <v>11</v>
      </c>
      <c r="D32" s="11" t="s">
        <v>3</v>
      </c>
      <c r="E32" s="28" t="s">
        <v>23</v>
      </c>
      <c r="F32" s="12" t="s">
        <v>25</v>
      </c>
    </row>
    <row r="33" spans="1:6" ht="15.6" customHeight="1" thickTop="1" thickBot="1">
      <c r="A33" s="13">
        <v>2.1</v>
      </c>
      <c r="B33" s="14" t="s">
        <v>13</v>
      </c>
      <c r="C33" s="15" t="s">
        <v>12</v>
      </c>
      <c r="D33" s="16" t="s">
        <v>10</v>
      </c>
      <c r="E33" s="16" t="s">
        <v>24</v>
      </c>
      <c r="F33" s="17" t="str">
        <f>IF(ISERROR(C33*D33*E33),"This cell will autopopulate.",(C33*D33*E33))</f>
        <v>This cell will autopopulate.</v>
      </c>
    </row>
    <row r="34" spans="1:6" ht="15.6" customHeight="1" thickTop="1" thickBot="1">
      <c r="A34" s="13">
        <v>2.2000000000000002</v>
      </c>
      <c r="B34" s="14" t="s">
        <v>14</v>
      </c>
      <c r="C34" s="15" t="s">
        <v>12</v>
      </c>
      <c r="D34" s="16" t="s">
        <v>10</v>
      </c>
      <c r="E34" s="16" t="s">
        <v>24</v>
      </c>
      <c r="F34" s="17" t="str">
        <f t="shared" ref="F34:F36" si="3">IF(ISERROR(C34*D34*E34),"This cell will autopopulate.",(C34*D34*E34))</f>
        <v>This cell will autopopulate.</v>
      </c>
    </row>
    <row r="35" spans="1:6" ht="15.6" customHeight="1" thickTop="1" thickBot="1">
      <c r="A35" s="13">
        <v>2.2999999999999998</v>
      </c>
      <c r="B35" s="14" t="s">
        <v>15</v>
      </c>
      <c r="C35" s="15" t="s">
        <v>12</v>
      </c>
      <c r="D35" s="16" t="s">
        <v>10</v>
      </c>
      <c r="E35" s="16" t="s">
        <v>24</v>
      </c>
      <c r="F35" s="17" t="str">
        <f t="shared" si="3"/>
        <v>This cell will autopopulate.</v>
      </c>
    </row>
    <row r="36" spans="1:6" ht="15.6" customHeight="1" thickTop="1" thickBot="1">
      <c r="A36" s="13">
        <v>2.4</v>
      </c>
      <c r="B36" s="14" t="s">
        <v>16</v>
      </c>
      <c r="C36" s="15" t="s">
        <v>12</v>
      </c>
      <c r="D36" s="16" t="s">
        <v>10</v>
      </c>
      <c r="E36" s="16" t="s">
        <v>24</v>
      </c>
      <c r="F36" s="17" t="str">
        <f t="shared" si="3"/>
        <v>This cell will autopopulate.</v>
      </c>
    </row>
    <row r="37" spans="1:6" ht="15.6" customHeight="1" thickTop="1" thickBot="1">
      <c r="A37" s="18">
        <v>2.5</v>
      </c>
      <c r="B37" s="29" t="s">
        <v>35</v>
      </c>
      <c r="C37" s="30"/>
      <c r="D37" s="30"/>
      <c r="E37" s="30"/>
      <c r="F37" s="19" t="str">
        <f>IF(SUM(F33:F36)=0,"This cell will autopopulate.",SUM(F33:F36))</f>
        <v>This cell will autopopulate.</v>
      </c>
    </row>
    <row r="38" spans="1:6" s="1" customFormat="1" ht="15.6" customHeight="1" thickTop="1" thickBot="1">
      <c r="A38" s="24"/>
      <c r="B38" s="25"/>
      <c r="C38" s="25"/>
      <c r="D38" s="25"/>
      <c r="E38" s="25"/>
      <c r="F38" s="22"/>
    </row>
    <row r="39" spans="1:6" ht="30.75" customHeight="1" thickTop="1" thickBot="1">
      <c r="A39" s="33" t="s">
        <v>36</v>
      </c>
      <c r="B39" s="34"/>
      <c r="C39" s="34"/>
      <c r="D39" s="34"/>
      <c r="E39" s="34"/>
      <c r="F39" s="35"/>
    </row>
    <row r="40" spans="1:6" ht="15.6" customHeight="1" thickTop="1" thickBot="1">
      <c r="A40" s="9" t="s">
        <v>1</v>
      </c>
      <c r="B40" s="10" t="s">
        <v>2</v>
      </c>
      <c r="C40" s="11" t="s">
        <v>11</v>
      </c>
      <c r="D40" s="11" t="s">
        <v>3</v>
      </c>
      <c r="E40" s="28" t="s">
        <v>23</v>
      </c>
      <c r="F40" s="12" t="s">
        <v>25</v>
      </c>
    </row>
    <row r="41" spans="1:6" ht="15.6" customHeight="1" thickTop="1" thickBot="1">
      <c r="A41" s="13">
        <v>2.6</v>
      </c>
      <c r="B41" s="14" t="s">
        <v>13</v>
      </c>
      <c r="C41" s="15" t="s">
        <v>12</v>
      </c>
      <c r="D41" s="16" t="s">
        <v>10</v>
      </c>
      <c r="E41" s="16" t="s">
        <v>24</v>
      </c>
      <c r="F41" s="17" t="str">
        <f>IF(ISERROR(C41*D41*E41),"This cell will autopopulate.",(C41*D41*E41))</f>
        <v>This cell will autopopulate.</v>
      </c>
    </row>
    <row r="42" spans="1:6" ht="15.6" customHeight="1" thickTop="1" thickBot="1">
      <c r="A42" s="13">
        <v>2.7</v>
      </c>
      <c r="B42" s="14" t="s">
        <v>14</v>
      </c>
      <c r="C42" s="15" t="s">
        <v>12</v>
      </c>
      <c r="D42" s="16" t="s">
        <v>10</v>
      </c>
      <c r="E42" s="16" t="s">
        <v>24</v>
      </c>
      <c r="F42" s="17" t="str">
        <f t="shared" ref="F42:F44" si="4">IF(ISERROR(C42*D42*E42),"This cell will autopopulate.",(C42*D42*E42))</f>
        <v>This cell will autopopulate.</v>
      </c>
    </row>
    <row r="43" spans="1:6" ht="15.6" customHeight="1" thickTop="1" thickBot="1">
      <c r="A43" s="13">
        <v>2.8</v>
      </c>
      <c r="B43" s="14" t="s">
        <v>15</v>
      </c>
      <c r="C43" s="15" t="s">
        <v>12</v>
      </c>
      <c r="D43" s="16" t="s">
        <v>10</v>
      </c>
      <c r="E43" s="16" t="s">
        <v>24</v>
      </c>
      <c r="F43" s="17" t="str">
        <f t="shared" si="4"/>
        <v>This cell will autopopulate.</v>
      </c>
    </row>
    <row r="44" spans="1:6" ht="15.6" customHeight="1" thickTop="1" thickBot="1">
      <c r="A44" s="13">
        <v>2.9</v>
      </c>
      <c r="B44" s="14" t="s">
        <v>16</v>
      </c>
      <c r="C44" s="15" t="s">
        <v>12</v>
      </c>
      <c r="D44" s="16" t="s">
        <v>10</v>
      </c>
      <c r="E44" s="16" t="s">
        <v>24</v>
      </c>
      <c r="F44" s="17" t="str">
        <f t="shared" si="4"/>
        <v>This cell will autopopulate.</v>
      </c>
    </row>
    <row r="45" spans="1:6" ht="15.6" customHeight="1" thickTop="1" thickBot="1">
      <c r="A45" s="26">
        <v>2.1</v>
      </c>
      <c r="B45" s="29" t="s">
        <v>38</v>
      </c>
      <c r="C45" s="30"/>
      <c r="D45" s="30"/>
      <c r="E45" s="30"/>
      <c r="F45" s="19" t="str">
        <f>IF(SUM(F41:F44)=0,"This cell will autopopulate.",SUM(F41:F44))</f>
        <v>This cell will autopopulate.</v>
      </c>
    </row>
    <row r="46" spans="1:6" s="1" customFormat="1" ht="15.6" customHeight="1" thickTop="1" thickBot="1">
      <c r="A46" s="24"/>
      <c r="B46" s="25"/>
      <c r="C46" s="25"/>
      <c r="D46" s="25"/>
      <c r="E46" s="25"/>
      <c r="F46" s="22"/>
    </row>
    <row r="47" spans="1:6" s="1" customFormat="1" ht="27.75" customHeight="1" thickTop="1" thickBot="1">
      <c r="A47" s="33" t="s">
        <v>37</v>
      </c>
      <c r="B47" s="34"/>
      <c r="C47" s="34"/>
      <c r="D47" s="34"/>
      <c r="E47" s="34"/>
      <c r="F47" s="35"/>
    </row>
    <row r="48" spans="1:6" ht="16.5" thickTop="1" thickBot="1">
      <c r="A48" s="9" t="s">
        <v>1</v>
      </c>
      <c r="B48" s="10" t="s">
        <v>2</v>
      </c>
      <c r="C48" s="11" t="s">
        <v>11</v>
      </c>
      <c r="D48" s="11" t="s">
        <v>3</v>
      </c>
      <c r="E48" s="28" t="s">
        <v>23</v>
      </c>
      <c r="F48" s="12" t="s">
        <v>25</v>
      </c>
    </row>
    <row r="49" spans="1:6" ht="15.6" customHeight="1" thickTop="1" thickBot="1">
      <c r="A49" s="13">
        <v>2.11</v>
      </c>
      <c r="B49" s="14" t="s">
        <v>13</v>
      </c>
      <c r="C49" s="15" t="s">
        <v>12</v>
      </c>
      <c r="D49" s="16" t="s">
        <v>10</v>
      </c>
      <c r="E49" s="16" t="s">
        <v>24</v>
      </c>
      <c r="F49" s="17" t="str">
        <f>IF(ISERROR(C49*D49*E49),"This cell will autopopulate.",(C49*D49*E49))</f>
        <v>This cell will autopopulate.</v>
      </c>
    </row>
    <row r="50" spans="1:6" ht="15.6" customHeight="1" thickTop="1" thickBot="1">
      <c r="A50" s="13">
        <v>2.12</v>
      </c>
      <c r="B50" s="14" t="s">
        <v>14</v>
      </c>
      <c r="C50" s="15" t="s">
        <v>12</v>
      </c>
      <c r="D50" s="16" t="s">
        <v>10</v>
      </c>
      <c r="E50" s="16" t="s">
        <v>24</v>
      </c>
      <c r="F50" s="17" t="str">
        <f t="shared" ref="F50:F52" si="5">IF(ISERROR(C50*D50*E50),"This cell will autopopulate.",(C50*D50*E50))</f>
        <v>This cell will autopopulate.</v>
      </c>
    </row>
    <row r="51" spans="1:6" ht="15.6" customHeight="1" thickTop="1" thickBot="1">
      <c r="A51" s="13">
        <v>2.13</v>
      </c>
      <c r="B51" s="14" t="s">
        <v>15</v>
      </c>
      <c r="C51" s="15" t="s">
        <v>12</v>
      </c>
      <c r="D51" s="16" t="s">
        <v>10</v>
      </c>
      <c r="E51" s="16" t="s">
        <v>24</v>
      </c>
      <c r="F51" s="17" t="str">
        <f t="shared" si="5"/>
        <v>This cell will autopopulate.</v>
      </c>
    </row>
    <row r="52" spans="1:6" ht="15.6" customHeight="1" thickTop="1" thickBot="1">
      <c r="A52" s="13">
        <v>2.14</v>
      </c>
      <c r="B52" s="14" t="s">
        <v>16</v>
      </c>
      <c r="C52" s="15" t="s">
        <v>12</v>
      </c>
      <c r="D52" s="16" t="s">
        <v>10</v>
      </c>
      <c r="E52" s="16" t="s">
        <v>24</v>
      </c>
      <c r="F52" s="17" t="str">
        <f t="shared" si="5"/>
        <v>This cell will autopopulate.</v>
      </c>
    </row>
    <row r="53" spans="1:6" ht="16.5" thickTop="1" thickBot="1">
      <c r="A53" s="26">
        <v>2.15</v>
      </c>
      <c r="B53" s="29" t="s">
        <v>38</v>
      </c>
      <c r="C53" s="30"/>
      <c r="D53" s="30"/>
      <c r="E53" s="30"/>
      <c r="F53" s="19" t="str">
        <f>IF(SUM(F49:F52)=0,"This cell will autopopulate.",SUM(F49:F52))</f>
        <v>This cell will autopopulate.</v>
      </c>
    </row>
    <row r="54" spans="1:6" ht="15.75" thickTop="1"/>
  </sheetData>
  <sheetProtection selectLockedCells="1"/>
  <mergeCells count="15">
    <mergeCell ref="A4:F4"/>
    <mergeCell ref="A5:F5"/>
    <mergeCell ref="A13:F13"/>
    <mergeCell ref="A31:F31"/>
    <mergeCell ref="A21:F21"/>
    <mergeCell ref="B11:E11"/>
    <mergeCell ref="B53:E53"/>
    <mergeCell ref="B28:E28"/>
    <mergeCell ref="B19:E19"/>
    <mergeCell ref="B27:E27"/>
    <mergeCell ref="B37:E37"/>
    <mergeCell ref="B45:E45"/>
    <mergeCell ref="A47:F47"/>
    <mergeCell ref="A30:F30"/>
    <mergeCell ref="A39:F39"/>
  </mergeCells>
  <pageMargins left="0.7" right="0.7" top="0.75" bottom="0.75" header="0.3" footer="0.3"/>
  <pageSetup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EV5DVUR6RRZR-2082741394-6835</_dlc_DocId>
    <_dlc_DocIdUrl xmlns="53dbc0f4-2d3d-44b3-9905-25b4807b1361">
      <Url>http://finance/supply/pba/_layouts/15/DocIdRedir.aspx?ID=EV5DVUR6RRZR-2082741394-6835</Url>
      <Description>EV5DVUR6RRZR-2082741394-6835</Description>
    </_dlc_DocIdUrl>
    <Document_x0020_Type xmlns="d3fbc18e-a438-4b9d-9a8c-b0520fb80ed2" xsi:nil="true"/>
    <Solicitation_x0020_Title xmlns="d3fbc18e-a438-4b9d-9a8c-b0520fb80ed2">IT Advisory Services</Solicitation_x0020_Title>
    <Commodity_x002f_Services_x0020_Description xmlns="d3fbc18e-a438-4b9d-9a8c-b0520fb80ed2" xsi:nil="true"/>
    <Solicitation_x0020__x0023_ xmlns="d3fbc18e-a438-4b9d-9a8c-b0520fb80ed2">98077</Solicitation_x0020__x0023_>
  </documentManagement>
</p:properties>
</file>

<file path=customXml/itemProps1.xml><?xml version="1.0" encoding="utf-8"?>
<ds:datastoreItem xmlns:ds="http://schemas.openxmlformats.org/officeDocument/2006/customXml" ds:itemID="{8B4B3A25-AAEF-45A6-95C3-287C72B853FF}">
  <ds:schemaRefs>
    <ds:schemaRef ds:uri="http://schemas.microsoft.com/sharepoint/events"/>
  </ds:schemaRefs>
</ds:datastoreItem>
</file>

<file path=customXml/itemProps2.xml><?xml version="1.0" encoding="utf-8"?>
<ds:datastoreItem xmlns:ds="http://schemas.openxmlformats.org/officeDocument/2006/customXml" ds:itemID="{6F8F5CA9-F798-46BD-B45D-F912BE428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57F12-3D9F-4AB1-BB98-0FBFC18A82E9}">
  <ds:schemaRefs>
    <ds:schemaRef ds:uri="http://schemas.microsoft.com/sharepoint/v3/contenttype/forms"/>
  </ds:schemaRefs>
</ds:datastoreItem>
</file>

<file path=customXml/itemProps4.xml><?xml version="1.0" encoding="utf-8"?>
<ds:datastoreItem xmlns:ds="http://schemas.openxmlformats.org/officeDocument/2006/customXml" ds:itemID="{BCC74CE9-A1E4-4D42-8865-D1022144CDD3}">
  <ds:schemaRefs>
    <ds:schemaRef ds:uri="53dbc0f4-2d3d-44b3-9905-25b4807b1361"/>
    <ds:schemaRef ds:uri="http://schemas.microsoft.com/office/2006/documentManagement/types"/>
    <ds:schemaRef ds:uri="http://schemas.microsoft.com/office/2006/metadata/properties"/>
    <ds:schemaRef ds:uri="http://purl.org/dc/elements/1.1/"/>
    <ds:schemaRef ds:uri="d3fbc18e-a438-4b9d-9a8c-b0520fb80ed2"/>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98077 Appendix B - Response Workbook</dc:title>
  <dc:creator>Dambrose, Nickolas C.</dc:creator>
  <cp:lastModifiedBy>JEA User</cp:lastModifiedBy>
  <cp:lastPrinted>2018-08-28T14:23:02Z</cp:lastPrinted>
  <dcterms:created xsi:type="dcterms:W3CDTF">2018-08-24T11:57:05Z</dcterms:created>
  <dcterms:modified xsi:type="dcterms:W3CDTF">2019-10-01T19:39:26Z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7977a865-0177-4698-80f0-717f351c519d</vt:lpwstr>
  </property>
  <property fmtid="{D5CDD505-2E9C-101B-9397-08002B2CF9AE}" pid="3" name="ContentTypeId">
    <vt:lpwstr>0x010100495CDD4ACAC4DE40A125C05F6DA9DE69</vt:lpwstr>
  </property>
</Properties>
</file>