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!!Bustjc\"/>
    </mc:Choice>
  </mc:AlternateContent>
  <bookViews>
    <workbookView xWindow="0" yWindow="0" windowWidth="28800" windowHeight="12300" activeTab="1"/>
  </bookViews>
  <sheets>
    <sheet name="Sheet1" sheetId="1" r:id="rId1"/>
    <sheet name="Sheet2" sheetId="2" r:id="rId2"/>
  </sheets>
  <definedNames>
    <definedName name="_xlnm.Print_Area" localSheetId="1">Sheet2!$A$1:$N$89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7" i="2" l="1"/>
  <c r="H85" i="2"/>
  <c r="H82" i="2"/>
  <c r="H80" i="2"/>
  <c r="H76" i="2"/>
  <c r="H72" i="2"/>
  <c r="H71" i="2"/>
  <c r="H69" i="2"/>
  <c r="H66" i="2"/>
  <c r="H64" i="2"/>
  <c r="H60" i="2"/>
  <c r="H57" i="2"/>
  <c r="H55" i="2"/>
  <c r="H53" i="2"/>
  <c r="H51" i="2"/>
  <c r="H48" i="2"/>
  <c r="H45" i="2"/>
  <c r="H42" i="2"/>
  <c r="H40" i="2"/>
  <c r="H38" i="2"/>
  <c r="H35" i="2"/>
  <c r="H33" i="2"/>
  <c r="H30" i="2"/>
  <c r="H27" i="2"/>
  <c r="H25" i="2"/>
  <c r="H23" i="2"/>
  <c r="H19" i="2"/>
  <c r="H17" i="2"/>
  <c r="H16" i="2"/>
  <c r="H13" i="2"/>
  <c r="H12" i="2"/>
  <c r="H8" i="2"/>
  <c r="H4" i="2"/>
</calcChain>
</file>

<file path=xl/sharedStrings.xml><?xml version="1.0" encoding="utf-8"?>
<sst xmlns="http://schemas.openxmlformats.org/spreadsheetml/2006/main" count="407" uniqueCount="183">
  <si>
    <t>3 YEARS USAGE</t>
  </si>
  <si>
    <t>Item</t>
  </si>
  <si>
    <t>HOSIC007</t>
  </si>
  <si>
    <t>HOSIC008</t>
  </si>
  <si>
    <t>TOLCT001</t>
  </si>
  <si>
    <t>INDPG017</t>
  </si>
  <si>
    <t>INDPG038</t>
  </si>
  <si>
    <t>INDPG042</t>
  </si>
  <si>
    <t>INDPG065</t>
  </si>
  <si>
    <t>INDPG110</t>
  </si>
  <si>
    <t>INDPG114</t>
  </si>
  <si>
    <t>INDPG118</t>
  </si>
  <si>
    <t>INDPG121</t>
  </si>
  <si>
    <t>INDPG122</t>
  </si>
  <si>
    <t>INDPG123</t>
  </si>
  <si>
    <t>INDPG166</t>
  </si>
  <si>
    <t>INDPG197</t>
  </si>
  <si>
    <t>INDPG200</t>
  </si>
  <si>
    <t>INDPG209</t>
  </si>
  <si>
    <t>INDPG219</t>
  </si>
  <si>
    <t>INDPG224</t>
  </si>
  <si>
    <t>INDPG225</t>
  </si>
  <si>
    <t>INDPG308</t>
  </si>
  <si>
    <t>INDPG310</t>
  </si>
  <si>
    <t>INDPG314</t>
  </si>
  <si>
    <t>INDPG316</t>
  </si>
  <si>
    <t>INDPG318</t>
  </si>
  <si>
    <t>INDPG320</t>
  </si>
  <si>
    <t>INDPG321</t>
  </si>
  <si>
    <t>INDPG331</t>
  </si>
  <si>
    <t>INDPG337</t>
  </si>
  <si>
    <t>INDPG339</t>
  </si>
  <si>
    <t>INDPG352</t>
  </si>
  <si>
    <t>INDPG355</t>
  </si>
  <si>
    <t>INDPG367</t>
  </si>
  <si>
    <t>SWAGELOK  AND OTHER MFG 3 YEAR USAGE</t>
  </si>
  <si>
    <t>Warehouse</t>
  </si>
  <si>
    <t>JEA Item ID</t>
  </si>
  <si>
    <t>Item Description</t>
  </si>
  <si>
    <t>UOM</t>
  </si>
  <si>
    <t>Mfg Name</t>
  </si>
  <si>
    <t>Mfg Part Number</t>
  </si>
  <si>
    <t>CSC Stores</t>
  </si>
  <si>
    <t>HOSE, STAINLESS STEEL, FLEXIBLE, 1/4" TUBE X 38" OVERALL LENGTH USER NOTE: SOME HOSES MAY HAVE SLIGHTLY LOWER PRESSURE RATING</t>
  </si>
  <si>
    <t>EA</t>
  </si>
  <si>
    <t>ABSOLUTE TECHNICAL SOLUTIONS</t>
  </si>
  <si>
    <t>ATHS-4-36</t>
  </si>
  <si>
    <t>PARKER HANNIFIN</t>
  </si>
  <si>
    <t>P929TUTU040404C-36</t>
  </si>
  <si>
    <t>SWAGELOK</t>
  </si>
  <si>
    <t>SS-XT4TA4TA4-38</t>
  </si>
  <si>
    <t>TELEFLEX</t>
  </si>
  <si>
    <t>29A0429-0360</t>
  </si>
  <si>
    <t>HOSE, STAINLESS STEEL, FLEXIBLE, 1/4" TUBE X 14" OVERALL LENGTUSER NOTE: SOME HOSES MAY HAVE SLIGHTLY LOWER PRESSURE RATINGH</t>
  </si>
  <si>
    <t>ATHS-4-12</t>
  </si>
  <si>
    <t>P929TUTU040404C-12</t>
  </si>
  <si>
    <t>SS-XT4TA4TA4-14</t>
  </si>
  <si>
    <t>29A0429-0120</t>
  </si>
  <si>
    <t>CALIPER, TUBING &amp; PIPE, SAE / METRIC, SWAGELOK MODEL SK-733, ***NO SUBSTITUTE***, ***SUB MS101#5127***</t>
  </si>
  <si>
    <t>SK-733</t>
  </si>
  <si>
    <t>NGS Stores</t>
  </si>
  <si>
    <t>GAUGE, PRESSURE, 0-600 PSIG, ALL STAINLESS STEEL WETTED PARTS AND CASE, ASSEMBLED WITH GLYCERINE FILLED ISLOLATOR, 4' DIAL, 1/4" BOTTOM CONNECTION. WITH 23354-4-I-4-G ISOLATOR, WORK CTR 2-1.</t>
  </si>
  <si>
    <t>ACCUTECH INSTRUMENTATION INC.</t>
  </si>
  <si>
    <t>23354-4-I-4-B</t>
  </si>
  <si>
    <t>PGI-100C-PG600-LAO1</t>
  </si>
  <si>
    <t>GAUGE, N01 &amp; N02 CFB FUELS FEEDERS, 0-60 INWC, WORK CTR 2-1.</t>
  </si>
  <si>
    <t>PGI-100L-IG60-LAPX</t>
  </si>
  <si>
    <t>GAUGE, PRESSURE, 4" DIAL, 200 INWC, FOR CFB FEEDER SEAL AIR PRESSURE, WORK CTR 2-1.</t>
  </si>
  <si>
    <t>PGI-100L-IG200-LAPX</t>
  </si>
  <si>
    <t>WIKA</t>
  </si>
  <si>
    <t>GAUGE, PRESSURE, 0-60 PSIG, 1/4" NPT BACK CONN., S/S CASE, LIQUID FILLED, WORK CTR 2-1.</t>
  </si>
  <si>
    <t>HELICOID DIVISION</t>
  </si>
  <si>
    <t>676-011-5-080 SCL 2 1/2</t>
  </si>
  <si>
    <t>NOSHOK</t>
  </si>
  <si>
    <t>PGI-63C-NG-60-CA01</t>
  </si>
  <si>
    <t>GAUGE, PRESSURE, SOLID FRONT, ALUMINUM 0 - 200 PSI, BACK MOUNTED, 1/4" NPT 4-1/2"FACE, ASHCROFT, CT'S CONTROL CAB COMPRESSION DISCHARGE, N38, WORK CTR 3-4.</t>
  </si>
  <si>
    <t>ASHCROFT DIVISION</t>
  </si>
  <si>
    <t>45-1379S-02B-XTS</t>
  </si>
  <si>
    <t>PGI-115P-NG200-BAOX-J</t>
  </si>
  <si>
    <t>GAUGE, PRESSURE, COMPOUND, 30" HG-0-30 PAIG, 1/4 NPT, 2-1/2, BOTTOM CONNECTED SS CASE, WORK CTR 2-1.</t>
  </si>
  <si>
    <t>PGI-63C-PC30-LAOX</t>
  </si>
  <si>
    <t>GAUGE, PRESSURE, 0-100 PSIG, 1/4 NPT 2-1/2, BOTTOM CONNECTION, SS CASE, VIBRATION-DAMPENED, WORK CTR 2-1.</t>
  </si>
  <si>
    <t>ASHCROFT</t>
  </si>
  <si>
    <t>25-1009AW-02L XLL-XLJ 0/100PSI</t>
  </si>
  <si>
    <t>PGI-63C-PG100-LAO1</t>
  </si>
  <si>
    <t>GAUGE, PRESSURE, 0-200 PSIG, 1/4 NPT, 2-1/2, BOTTOM CONNECTION, SS CASE,&amp; INTERNAL COMPONENTS FOR FUEL OIL, VIBRATION-DAMPENED, WORK CTR 2-1.</t>
  </si>
  <si>
    <t>25-1009AW-02L-XLL-XLJ 0/200PSI</t>
  </si>
  <si>
    <t>PGI-63C-PG200-LAO1</t>
  </si>
  <si>
    <t>GAUGE, PRESSURE, 0-300 PSIG, 1/2 NPT, 4-1/2, BOTTOM CONNECTION, VIBRATION DAMPERED, WORK CTR 2-1.</t>
  </si>
  <si>
    <t>PGI-115P-NG300-LAP1-J</t>
  </si>
  <si>
    <t>DNO - ON HOLD - GAUGE, PRESSURE, 0-600 PSIG, 1/4 NPT, 2-1/2, BOTTOM CONNECTION, SS CASE, VIBRATION DAMPERED, (GLYCERIN FILLER, WORK CTR 2-1.</t>
  </si>
  <si>
    <t>239.53-2.5-I-4-B-DAMP</t>
  </si>
  <si>
    <t>PGI-63C-PG600-LAO1</t>
  </si>
  <si>
    <t>GAUGE, PRESSURE, 0-100 PSI, 1/4" NPT BACK MOUNT, 2-1/2" DIAL, WORK CTR 2-1.</t>
  </si>
  <si>
    <t>PGI-63C-PG100-CAOX</t>
  </si>
  <si>
    <t>GAUGE, PRESSURE 0-160 PSI 2-1/2" DIAL, 1/4" NPT MALE, BACK CONNECTION, WORK CTR 2-1.</t>
  </si>
  <si>
    <t>PGI-63-PG160-CAOX</t>
  </si>
  <si>
    <t>GAUGE, VACUUM, 0-30" HG, 1/4" NPT, 4-1/2" DIAL, BOTTOM CONNECTION, WORK CTR 2-1.</t>
  </si>
  <si>
    <t>23234-4.5-S-4-B</t>
  </si>
  <si>
    <t>PGI-115P-NCO-LAOX-J</t>
  </si>
  <si>
    <t>GAUGE, PRESSURE 0-200 PSIG 1/4" NPT, 4-1/2" DIAL, BOTTOM CONNECTED, WORK CTR 2-1.</t>
  </si>
  <si>
    <t>23234-4.5-F-4-B</t>
  </si>
  <si>
    <t>PGI-115P-NG200-LAOX-J</t>
  </si>
  <si>
    <t>GAUGE, PRESSURE, 0-600 PSIG 1/4" NPT, 4-1/2" DIAL, BOTTOM CONNECTED, WORK CTR 2-1.</t>
  </si>
  <si>
    <t>23234-4.5-I-4-B</t>
  </si>
  <si>
    <t>45-1259SD-02L 0/600PSI</t>
  </si>
  <si>
    <t>PGI-115P-NG600-LAOX-J</t>
  </si>
  <si>
    <t>GAUGE, PRESSURE, 0-30 PSIG, 2-1/2" DIAL 1/4" NPT MALE, BOTTOM CONNECTION, WORK CTR 2-1.</t>
  </si>
  <si>
    <t>PGI-63C-PG30-LAOX</t>
  </si>
  <si>
    <t>GAUGE, PRESSURE, 0-300 PSIG, 4-1/2" DIAL 1/4" NPT MALE, BOTTOM CONNECTION USED ON N03 BOWSER, WORK CTR 2-1.</t>
  </si>
  <si>
    <t>PGI-115P-NG300-LAOX-J</t>
  </si>
  <si>
    <t>GAUGE, PRESSURE, -30 TO 200 PSIG, 1/4" NPT, 2-1/2" DIAL, BOTTOM CONNECTED, WORK CTR 2-1.</t>
  </si>
  <si>
    <t>PGI-63C-PC200-LAOX</t>
  </si>
  <si>
    <t>GAUGE, PRESSURE, 0-30 PSIG, 1/4" NPT, 4" DIAL, BOTTOM CONNECTED, WORK CTR 2-1.</t>
  </si>
  <si>
    <t>45-1259SD-02L 0/30PSI</t>
  </si>
  <si>
    <t>PGI-115P-PG30-LAOX</t>
  </si>
  <si>
    <t>GAUGE, PRESSURE, 0-60 PSIG, 1/4" NPT, 4-1/2" DIAL, BOTTOM CONNECTED, WORK CTR 2-1.</t>
  </si>
  <si>
    <t>23234-4.5-C-4-B</t>
  </si>
  <si>
    <t>45-1259SD-02L 0/60PSI</t>
  </si>
  <si>
    <t>PGI-115P-NG60-LAOX-J</t>
  </si>
  <si>
    <t>GAUGE, PRESSURE, 0-100 PSIG 1/4" NPT, 2-1/2" DIAL, BOTTOM CONNECTED,IC-0942-95 061995, WORK CTR 2-1.</t>
  </si>
  <si>
    <t>PGI-63C-PG100-LAOX</t>
  </si>
  <si>
    <t>GAUGE, PRESSURE, 0-160 PSIG 1/4" NPT, 2-1/2" DIAL, BOTTOM CONNECTED, IC-0942-95 061995, VIBRATION-DAMPENED, WORK CTR 2-1.</t>
  </si>
  <si>
    <t>25-1009AW-02L XLL-XLJ 0/200PSI</t>
  </si>
  <si>
    <t>PGI-63C-PG160-LAOX</t>
  </si>
  <si>
    <t>GAUGE, PRESSURE, 0-160 PSIG, 1/4" NPT, 4-1/2, BOTTOM CONNECTED, WORK CTR 2-1.</t>
  </si>
  <si>
    <t>PGI-115P-NG160-LAOX-J</t>
  </si>
  <si>
    <t>GAUGE, PRESSURE, 0-200 PSIG 1/4" NPT, 2-1/2" DIAL, BOTTOM CONNECTED 3-D P/N 25502-25B11 IC-0942-95 061995, WORK CTR 2-1.</t>
  </si>
  <si>
    <t>PGI-63C-PG200-LAOX</t>
  </si>
  <si>
    <t>GAUGE, PRESSURE, 0-1000 PSIG 1/4" NPT, 4-1/2" DIAL, BOTTOM CONNECTED, WORK CTR 2-1.</t>
  </si>
  <si>
    <t>23234-4.5-K-4-B</t>
  </si>
  <si>
    <t>45-1259SD-02L 0/1000PSI</t>
  </si>
  <si>
    <t>PGI-115P-NG1000-LAOX-J</t>
  </si>
  <si>
    <t>GAUGE, PRESSURE, 0-3000 PSIG 1/2" NPT, 4-1/2" DIAL, BOTTOM CONNECTED, WORK CTR 2-1.</t>
  </si>
  <si>
    <t>23234-4.5N-8-B</t>
  </si>
  <si>
    <t>45-1259SD-04L 0/3000PSI</t>
  </si>
  <si>
    <t>PGI-100B-PG3000-LAPX-J</t>
  </si>
  <si>
    <t>GAUGE, PRESSURE, 0-5000 PSIG 1/2" NPT, 4-1/2" DIAL, BOTTOM CONNECTED, WORK CTR 2-1.</t>
  </si>
  <si>
    <t>PGI-115P-NG5000-LAPX-J</t>
  </si>
  <si>
    <t>GAUGE, PRESSURE, COMPOUND, 30" HG-30 PSIG, 1/4" NPT, 4-1/2" DIAL BOTTOM CONNECTION, WORK CTR 2-1.</t>
  </si>
  <si>
    <t>FLOW TECHNOLOGY</t>
  </si>
  <si>
    <t>23234-4.5-V-4-B</t>
  </si>
  <si>
    <t>PGI-115P-NC30-LAOX-J</t>
  </si>
  <si>
    <t>GAUGE, PRESSURE, COMPOUND, 30" HG-60 PSIG, 1/4" NPT, 4-1/2" DIAL BOTTOM CONNECTION, WORK CTR 2-1.</t>
  </si>
  <si>
    <t>PGI-115P-NC60-LAOX-J</t>
  </si>
  <si>
    <t>GAUGE, PRESSURE, 0-100 PSIG, 1/4" NPT 4-1/2" DIAL, BOTTOM CONNECTED, WORK CTR 2-1.</t>
  </si>
  <si>
    <t>23234-4.5-D-4-B</t>
  </si>
  <si>
    <t>PGI-115P-NG100-LAOX-J</t>
  </si>
  <si>
    <t>50254391</t>
  </si>
  <si>
    <t>9804501</t>
  </si>
  <si>
    <t>25.510</t>
  </si>
  <si>
    <t>9833255</t>
  </si>
  <si>
    <t>9768769</t>
  </si>
  <si>
    <t>4348830</t>
  </si>
  <si>
    <t>4348856</t>
  </si>
  <si>
    <t>52068366</t>
  </si>
  <si>
    <t>4348881</t>
  </si>
  <si>
    <t>9768327</t>
  </si>
  <si>
    <t>9768319</t>
  </si>
  <si>
    <t>9834478</t>
  </si>
  <si>
    <t>9834605</t>
  </si>
  <si>
    <t>9768726</t>
  </si>
  <si>
    <t>9834613</t>
  </si>
  <si>
    <t>9768670</t>
  </si>
  <si>
    <t>9767436</t>
  </si>
  <si>
    <t>9834575</t>
  </si>
  <si>
    <t>9768700</t>
  </si>
  <si>
    <t>9833565</t>
  </si>
  <si>
    <t>9834591</t>
  </si>
  <si>
    <t>9834648</t>
  </si>
  <si>
    <t>9834923</t>
  </si>
  <si>
    <t>9834931</t>
  </si>
  <si>
    <t>9834494</t>
  </si>
  <si>
    <t>9834508</t>
  </si>
  <si>
    <t>9834583</t>
  </si>
  <si>
    <t>UNIT PRICE</t>
  </si>
  <si>
    <t>TOTAL BID PRICING</t>
  </si>
  <si>
    <t>LEAD TIME IN CALENDAR DAY AFTER RECEIPT OF ORDER</t>
  </si>
  <si>
    <t>ESTIMATED 3 YEAR USAGE</t>
  </si>
  <si>
    <t>STANDARD ORDER QUANTITIES (IF APPLICABLE)</t>
  </si>
  <si>
    <t>COMMENTS</t>
  </si>
  <si>
    <t>QUOTE ONLY JEA APPROVED MFG AND PART NUMBERS</t>
  </si>
  <si>
    <t>97832 IFB - APPENDIX B - HOSE AND GUAGES FOR JEA INVENTORY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</si>
</sst>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color theme="1"/>
      <name val="Calibri"/>
      <family val="2"/>
    </font>
    <font>
      <b/>
      <sz val="10"/>
      <color rgb="FF333399"/>
      <name val="Calibri"/>
      <family val="2"/>
    </font>
    <font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0" xfId="0" applyFill="1"/>
    <xf numFmtId="0" fontId="0" fillId="5" borderId="0" xfId="0" applyFill="1"/>
    <xf numFmtId="0" fontId="0" fillId="6" borderId="0" xfId="0" applyFill="1"/>
    <xf numFmtId="0" fontId="1" fillId="0" borderId="1" xfId="1" applyBorder="1"/>
    <xf numFmtId="0" fontId="1" fillId="5" borderId="1" xfId="1" applyFill="1" applyBorder="1"/>
    <xf numFmtId="0" fontId="4" fillId="5" borderId="1" xfId="1" applyFont="1" applyFill="1" applyBorder="1"/>
    <xf numFmtId="0" fontId="2" fillId="3" borderId="1" xfId="1" applyFont="1" applyFill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164" fontId="2" fillId="6" borderId="1" xfId="1" applyNumberFormat="1" applyFont="1" applyFill="1" applyBorder="1" applyAlignment="1">
      <alignment horizontal="right" vertical="top" wrapText="1"/>
    </xf>
    <xf numFmtId="0" fontId="2" fillId="6" borderId="1" xfId="1" applyFont="1" applyFill="1" applyBorder="1" applyAlignment="1">
      <alignment horizontal="left" vertical="top" wrapText="1"/>
    </xf>
    <xf numFmtId="3" fontId="2" fillId="4" borderId="1" xfId="1" applyNumberFormat="1" applyFont="1" applyFill="1" applyBorder="1" applyAlignment="1">
      <alignment horizontal="right" vertical="top" wrapText="1"/>
    </xf>
    <xf numFmtId="3" fontId="2" fillId="6" borderId="1" xfId="1" applyNumberFormat="1" applyFont="1" applyFill="1" applyBorder="1" applyAlignment="1">
      <alignment horizontal="right" vertical="top" wrapText="1"/>
    </xf>
    <xf numFmtId="164" fontId="2" fillId="0" borderId="1" xfId="1" applyNumberFormat="1" applyFont="1" applyBorder="1" applyAlignment="1">
      <alignment horizontal="right" vertical="top" wrapText="1"/>
    </xf>
    <xf numFmtId="0" fontId="1" fillId="0" borderId="1" xfId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0" fontId="2" fillId="0" borderId="1" xfId="1" applyFont="1" applyBorder="1" applyAlignment="1">
      <alignment horizontal="left" vertical="top" wrapText="1"/>
    </xf>
    <xf numFmtId="3" fontId="2" fillId="4" borderId="1" xfId="1" applyNumberFormat="1" applyFont="1" applyFill="1" applyBorder="1" applyAlignment="1">
      <alignment horizontal="right" vertical="top" wrapText="1"/>
    </xf>
    <xf numFmtId="164" fontId="2" fillId="6" borderId="1" xfId="1" applyNumberFormat="1" applyFont="1" applyFill="1" applyBorder="1" applyAlignment="1">
      <alignment horizontal="right" vertical="top" wrapText="1"/>
    </xf>
    <xf numFmtId="3" fontId="2" fillId="6" borderId="1" xfId="1" applyNumberFormat="1" applyFont="1" applyFill="1" applyBorder="1" applyAlignment="1">
      <alignment horizontal="right" vertical="top" wrapText="1"/>
    </xf>
    <xf numFmtId="164" fontId="2" fillId="0" borderId="1" xfId="1" applyNumberFormat="1" applyFont="1" applyBorder="1" applyAlignment="1">
      <alignment horizontal="right" vertical="top" wrapText="1"/>
    </xf>
    <xf numFmtId="0" fontId="2" fillId="3" borderId="1" xfId="1" applyFont="1" applyFill="1" applyBorder="1" applyAlignment="1">
      <alignment horizontal="left" vertical="top" wrapText="1"/>
    </xf>
  </cellXfs>
  <cellStyles count="2">
    <cellStyle name="Normal" xfId="0" builtinId="0"/>
    <cellStyle name="Normal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A3" sqref="A3:B37"/>
    </sheetView>
  </sheetViews>
  <sheetFormatPr defaultRowHeight="15" x14ac:dyDescent="0.25"/>
  <sheetData>
    <row r="1" spans="1:2" x14ac:dyDescent="0.25">
      <c r="A1" t="s">
        <v>35</v>
      </c>
    </row>
    <row r="3" spans="1:2" x14ac:dyDescent="0.25">
      <c r="A3" t="s">
        <v>0</v>
      </c>
    </row>
    <row r="4" spans="1:2" x14ac:dyDescent="0.25">
      <c r="B4" t="s">
        <v>1</v>
      </c>
    </row>
    <row r="5" spans="1:2" x14ac:dyDescent="0.25">
      <c r="A5">
        <v>9</v>
      </c>
      <c r="B5" s="1" t="s">
        <v>2</v>
      </c>
    </row>
    <row r="6" spans="1:2" x14ac:dyDescent="0.25">
      <c r="A6">
        <v>10</v>
      </c>
      <c r="B6" s="1" t="s">
        <v>3</v>
      </c>
    </row>
    <row r="7" spans="1:2" x14ac:dyDescent="0.25">
      <c r="A7">
        <v>1</v>
      </c>
      <c r="B7" t="s">
        <v>4</v>
      </c>
    </row>
    <row r="8" spans="1:2" x14ac:dyDescent="0.25">
      <c r="A8">
        <v>1</v>
      </c>
      <c r="B8" t="s">
        <v>5</v>
      </c>
    </row>
    <row r="9" spans="1:2" x14ac:dyDescent="0.25">
      <c r="A9">
        <v>0</v>
      </c>
      <c r="B9" t="s">
        <v>6</v>
      </c>
    </row>
    <row r="10" spans="1:2" x14ac:dyDescent="0.25">
      <c r="A10">
        <v>1</v>
      </c>
      <c r="B10" t="s">
        <v>7</v>
      </c>
    </row>
    <row r="11" spans="1:2" x14ac:dyDescent="0.25">
      <c r="A11">
        <v>2</v>
      </c>
      <c r="B11" t="s">
        <v>8</v>
      </c>
    </row>
    <row r="12" spans="1:2" x14ac:dyDescent="0.25">
      <c r="A12">
        <v>0</v>
      </c>
      <c r="B12" t="s">
        <v>9</v>
      </c>
    </row>
    <row r="13" spans="1:2" x14ac:dyDescent="0.25">
      <c r="A13">
        <v>0</v>
      </c>
      <c r="B13" t="s">
        <v>10</v>
      </c>
    </row>
    <row r="14" spans="1:2" x14ac:dyDescent="0.25">
      <c r="A14">
        <v>8</v>
      </c>
      <c r="B14" t="s">
        <v>11</v>
      </c>
    </row>
    <row r="15" spans="1:2" x14ac:dyDescent="0.25">
      <c r="A15">
        <v>6</v>
      </c>
      <c r="B15" t="s">
        <v>12</v>
      </c>
    </row>
    <row r="16" spans="1:2" x14ac:dyDescent="0.25">
      <c r="A16">
        <v>4</v>
      </c>
      <c r="B16" t="s">
        <v>13</v>
      </c>
    </row>
    <row r="17" spans="1:2" x14ac:dyDescent="0.25">
      <c r="A17">
        <v>0</v>
      </c>
      <c r="B17" t="s">
        <v>14</v>
      </c>
    </row>
    <row r="18" spans="1:2" x14ac:dyDescent="0.25">
      <c r="A18">
        <v>1</v>
      </c>
      <c r="B18" t="s">
        <v>15</v>
      </c>
    </row>
    <row r="19" spans="1:2" x14ac:dyDescent="0.25">
      <c r="A19">
        <v>4</v>
      </c>
      <c r="B19" t="s">
        <v>16</v>
      </c>
    </row>
    <row r="20" spans="1:2" x14ac:dyDescent="0.25">
      <c r="A20">
        <v>0</v>
      </c>
      <c r="B20" t="s">
        <v>17</v>
      </c>
    </row>
    <row r="21" spans="1:2" x14ac:dyDescent="0.25">
      <c r="A21">
        <v>0</v>
      </c>
      <c r="B21" t="s">
        <v>18</v>
      </c>
    </row>
    <row r="22" spans="1:2" x14ac:dyDescent="0.25">
      <c r="A22">
        <v>0</v>
      </c>
      <c r="B22" t="s">
        <v>19</v>
      </c>
    </row>
    <row r="23" spans="1:2" x14ac:dyDescent="0.25">
      <c r="A23">
        <v>0</v>
      </c>
      <c r="B23" t="s">
        <v>20</v>
      </c>
    </row>
    <row r="24" spans="1:2" x14ac:dyDescent="0.25">
      <c r="A24">
        <v>5</v>
      </c>
      <c r="B24" t="s">
        <v>21</v>
      </c>
    </row>
    <row r="25" spans="1:2" x14ac:dyDescent="0.25">
      <c r="A25">
        <v>0</v>
      </c>
      <c r="B25" t="s">
        <v>22</v>
      </c>
    </row>
    <row r="26" spans="1:2" x14ac:dyDescent="0.25">
      <c r="A26">
        <v>2</v>
      </c>
      <c r="B26" t="s">
        <v>23</v>
      </c>
    </row>
    <row r="27" spans="1:2" x14ac:dyDescent="0.25">
      <c r="A27">
        <v>1</v>
      </c>
      <c r="B27" t="s">
        <v>24</v>
      </c>
    </row>
    <row r="28" spans="1:2" x14ac:dyDescent="0.25">
      <c r="A28">
        <v>8</v>
      </c>
      <c r="B28" t="s">
        <v>25</v>
      </c>
    </row>
    <row r="29" spans="1:2" x14ac:dyDescent="0.25">
      <c r="A29">
        <v>1</v>
      </c>
      <c r="B29" t="s">
        <v>26</v>
      </c>
    </row>
    <row r="30" spans="1:2" x14ac:dyDescent="0.25">
      <c r="A30">
        <v>1</v>
      </c>
      <c r="B30" t="s">
        <v>27</v>
      </c>
    </row>
    <row r="31" spans="1:2" x14ac:dyDescent="0.25">
      <c r="A31">
        <v>0</v>
      </c>
      <c r="B31" t="s">
        <v>28</v>
      </c>
    </row>
    <row r="32" spans="1:2" x14ac:dyDescent="0.25">
      <c r="A32">
        <v>0</v>
      </c>
      <c r="B32" t="s">
        <v>29</v>
      </c>
    </row>
    <row r="33" spans="1:2" x14ac:dyDescent="0.25">
      <c r="A33">
        <v>1</v>
      </c>
      <c r="B33" t="s">
        <v>30</v>
      </c>
    </row>
    <row r="34" spans="1:2" x14ac:dyDescent="0.25">
      <c r="A34">
        <v>1</v>
      </c>
      <c r="B34" t="s">
        <v>31</v>
      </c>
    </row>
    <row r="35" spans="1:2" x14ac:dyDescent="0.25">
      <c r="A35">
        <v>9</v>
      </c>
      <c r="B35" t="s">
        <v>32</v>
      </c>
    </row>
    <row r="36" spans="1:2" x14ac:dyDescent="0.25">
      <c r="A36">
        <v>2</v>
      </c>
      <c r="B36" t="s">
        <v>33</v>
      </c>
    </row>
    <row r="37" spans="1:2" x14ac:dyDescent="0.25">
      <c r="A37">
        <v>4</v>
      </c>
      <c r="B37" t="s">
        <v>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9"/>
  <sheetViews>
    <sheetView tabSelected="1" zoomScale="112" zoomScaleNormal="112" workbookViewId="0">
      <selection activeCell="D1" sqref="D1"/>
    </sheetView>
  </sheetViews>
  <sheetFormatPr defaultRowHeight="15" x14ac:dyDescent="0.25"/>
  <cols>
    <col min="3" max="3" width="36.7109375" customWidth="1"/>
    <col min="7" max="7" width="9.140625" style="3"/>
    <col min="9" max="10" width="11.85546875" style="3" customWidth="1"/>
    <col min="13" max="13" width="13.42578125" style="3" customWidth="1"/>
    <col min="14" max="14" width="15.85546875" customWidth="1"/>
  </cols>
  <sheetData>
    <row r="1" spans="1:19" ht="15" customHeight="1" x14ac:dyDescent="0.25">
      <c r="A1" s="15" t="s">
        <v>182</v>
      </c>
      <c r="B1" s="15"/>
      <c r="C1" s="15"/>
      <c r="D1" s="4"/>
      <c r="E1" s="4"/>
      <c r="F1" s="4"/>
      <c r="G1" s="5"/>
      <c r="H1" s="5"/>
      <c r="I1" s="5"/>
      <c r="J1" s="6"/>
      <c r="K1" s="5"/>
      <c r="L1" s="5"/>
      <c r="M1" s="5"/>
      <c r="N1" s="4"/>
    </row>
    <row r="2" spans="1:19" x14ac:dyDescent="0.25">
      <c r="A2" s="14"/>
      <c r="B2" s="14"/>
      <c r="C2" s="14"/>
      <c r="D2" s="4"/>
      <c r="E2" s="4"/>
      <c r="F2" s="4"/>
      <c r="G2" s="5"/>
      <c r="H2" s="5"/>
      <c r="I2" s="5"/>
      <c r="J2" s="6"/>
      <c r="K2" s="5"/>
      <c r="L2" s="5"/>
      <c r="M2" s="5"/>
      <c r="N2" s="4"/>
    </row>
    <row r="3" spans="1:19" ht="45" x14ac:dyDescent="0.25">
      <c r="A3" s="7" t="s">
        <v>36</v>
      </c>
      <c r="B3" s="7" t="s">
        <v>37</v>
      </c>
      <c r="C3" s="21" t="s">
        <v>38</v>
      </c>
      <c r="D3" s="21"/>
      <c r="E3" s="7" t="s">
        <v>39</v>
      </c>
      <c r="F3" s="7" t="s">
        <v>178</v>
      </c>
      <c r="G3" s="7" t="s">
        <v>175</v>
      </c>
      <c r="H3" s="7" t="s">
        <v>176</v>
      </c>
      <c r="I3" s="7" t="s">
        <v>177</v>
      </c>
      <c r="J3" s="7" t="s">
        <v>179</v>
      </c>
      <c r="K3" s="7" t="s">
        <v>40</v>
      </c>
      <c r="L3" s="7" t="s">
        <v>41</v>
      </c>
      <c r="M3" s="7" t="s">
        <v>181</v>
      </c>
      <c r="N3" s="7" t="s">
        <v>180</v>
      </c>
    </row>
    <row r="4" spans="1:19" ht="33.75" x14ac:dyDescent="0.25">
      <c r="A4" s="8" t="s">
        <v>42</v>
      </c>
      <c r="B4" s="16" t="s">
        <v>2</v>
      </c>
      <c r="C4" s="16" t="s">
        <v>43</v>
      </c>
      <c r="D4" s="16"/>
      <c r="E4" s="16" t="s">
        <v>44</v>
      </c>
      <c r="F4" s="17">
        <v>9</v>
      </c>
      <c r="G4" s="19"/>
      <c r="H4" s="20">
        <f>F4*G4</f>
        <v>0</v>
      </c>
      <c r="I4" s="18"/>
      <c r="J4" s="9"/>
      <c r="K4" s="8" t="s">
        <v>45</v>
      </c>
      <c r="L4" s="8" t="s">
        <v>46</v>
      </c>
      <c r="M4" s="10"/>
      <c r="N4" s="8"/>
    </row>
    <row r="5" spans="1:19" ht="22.5" x14ac:dyDescent="0.25">
      <c r="A5" s="8" t="s">
        <v>60</v>
      </c>
      <c r="B5" s="16"/>
      <c r="C5" s="16"/>
      <c r="D5" s="16"/>
      <c r="E5" s="16"/>
      <c r="F5" s="17"/>
      <c r="G5" s="19"/>
      <c r="H5" s="20"/>
      <c r="I5" s="18"/>
      <c r="J5" s="9"/>
      <c r="K5" s="8" t="s">
        <v>47</v>
      </c>
      <c r="L5" s="8" t="s">
        <v>48</v>
      </c>
      <c r="M5" s="10"/>
      <c r="N5" s="8"/>
      <c r="S5" s="2"/>
    </row>
    <row r="6" spans="1:19" ht="33.75" x14ac:dyDescent="0.25">
      <c r="A6" s="8" t="s">
        <v>42</v>
      </c>
      <c r="B6" s="16"/>
      <c r="C6" s="16"/>
      <c r="D6" s="16"/>
      <c r="E6" s="16"/>
      <c r="F6" s="17"/>
      <c r="G6" s="19"/>
      <c r="H6" s="20"/>
      <c r="I6" s="18"/>
      <c r="J6" s="9"/>
      <c r="K6" s="8" t="s">
        <v>49</v>
      </c>
      <c r="L6" s="8" t="s">
        <v>50</v>
      </c>
      <c r="M6" s="10"/>
      <c r="N6" s="8"/>
      <c r="S6" s="2"/>
    </row>
    <row r="7" spans="1:19" ht="22.5" x14ac:dyDescent="0.25">
      <c r="A7" s="8" t="s">
        <v>60</v>
      </c>
      <c r="B7" s="16"/>
      <c r="C7" s="16"/>
      <c r="D7" s="16"/>
      <c r="E7" s="16"/>
      <c r="F7" s="17"/>
      <c r="G7" s="19"/>
      <c r="H7" s="20"/>
      <c r="I7" s="18"/>
      <c r="J7" s="9"/>
      <c r="K7" s="8" t="s">
        <v>51</v>
      </c>
      <c r="L7" s="8" t="s">
        <v>52</v>
      </c>
      <c r="M7" s="10"/>
      <c r="N7" s="8"/>
    </row>
    <row r="8" spans="1:19" ht="33.75" x14ac:dyDescent="0.25">
      <c r="A8" s="8" t="s">
        <v>42</v>
      </c>
      <c r="B8" s="16" t="s">
        <v>3</v>
      </c>
      <c r="C8" s="16" t="s">
        <v>53</v>
      </c>
      <c r="D8" s="16"/>
      <c r="E8" s="16" t="s">
        <v>44</v>
      </c>
      <c r="F8" s="17">
        <v>10</v>
      </c>
      <c r="G8" s="19"/>
      <c r="H8" s="20">
        <f>F8*G8</f>
        <v>0</v>
      </c>
      <c r="I8" s="18"/>
      <c r="J8" s="9"/>
      <c r="K8" s="8" t="s">
        <v>45</v>
      </c>
      <c r="L8" s="8" t="s">
        <v>54</v>
      </c>
      <c r="M8" s="10"/>
      <c r="N8" s="8"/>
    </row>
    <row r="9" spans="1:19" ht="22.5" x14ac:dyDescent="0.25">
      <c r="A9" s="8" t="s">
        <v>60</v>
      </c>
      <c r="B9" s="16"/>
      <c r="C9" s="16"/>
      <c r="D9" s="16"/>
      <c r="E9" s="16"/>
      <c r="F9" s="17"/>
      <c r="G9" s="19"/>
      <c r="H9" s="20"/>
      <c r="I9" s="18"/>
      <c r="J9" s="9"/>
      <c r="K9" s="8" t="s">
        <v>47</v>
      </c>
      <c r="L9" s="8" t="s">
        <v>55</v>
      </c>
      <c r="M9" s="10"/>
      <c r="N9" s="8"/>
    </row>
    <row r="10" spans="1:19" ht="33.75" x14ac:dyDescent="0.25">
      <c r="A10" s="8" t="s">
        <v>42</v>
      </c>
      <c r="B10" s="16"/>
      <c r="C10" s="16"/>
      <c r="D10" s="16"/>
      <c r="E10" s="16"/>
      <c r="F10" s="17"/>
      <c r="G10" s="19"/>
      <c r="H10" s="20"/>
      <c r="I10" s="18"/>
      <c r="J10" s="9"/>
      <c r="K10" s="8" t="s">
        <v>49</v>
      </c>
      <c r="L10" s="8" t="s">
        <v>56</v>
      </c>
      <c r="M10" s="10"/>
      <c r="N10" s="8"/>
    </row>
    <row r="11" spans="1:19" ht="22.5" x14ac:dyDescent="0.25">
      <c r="A11" s="8" t="s">
        <v>60</v>
      </c>
      <c r="B11" s="16"/>
      <c r="C11" s="16"/>
      <c r="D11" s="16"/>
      <c r="E11" s="16"/>
      <c r="F11" s="17"/>
      <c r="G11" s="19"/>
      <c r="H11" s="20"/>
      <c r="I11" s="18"/>
      <c r="J11" s="9"/>
      <c r="K11" s="8" t="s">
        <v>51</v>
      </c>
      <c r="L11" s="8" t="s">
        <v>57</v>
      </c>
      <c r="M11" s="10"/>
      <c r="N11" s="8"/>
    </row>
    <row r="12" spans="1:19" x14ac:dyDescent="0.25">
      <c r="A12" s="8" t="s">
        <v>42</v>
      </c>
      <c r="B12" s="8" t="s">
        <v>4</v>
      </c>
      <c r="C12" s="16" t="s">
        <v>58</v>
      </c>
      <c r="D12" s="16"/>
      <c r="E12" s="8" t="s">
        <v>44</v>
      </c>
      <c r="F12" s="11">
        <v>1</v>
      </c>
      <c r="G12" s="12"/>
      <c r="H12" s="13">
        <f>F12*G12</f>
        <v>0</v>
      </c>
      <c r="I12" s="9"/>
      <c r="J12" s="9"/>
      <c r="K12" s="8" t="s">
        <v>49</v>
      </c>
      <c r="L12" s="8" t="s">
        <v>59</v>
      </c>
      <c r="M12" s="10"/>
      <c r="N12" s="8"/>
    </row>
    <row r="13" spans="1:19" ht="33.75" x14ac:dyDescent="0.25">
      <c r="A13" s="8" t="s">
        <v>60</v>
      </c>
      <c r="B13" s="16" t="s">
        <v>5</v>
      </c>
      <c r="C13" s="16" t="s">
        <v>61</v>
      </c>
      <c r="D13" s="16"/>
      <c r="E13" s="16" t="s">
        <v>44</v>
      </c>
      <c r="F13" s="17">
        <v>1</v>
      </c>
      <c r="G13" s="19"/>
      <c r="H13" s="20">
        <f>F13*G13</f>
        <v>0</v>
      </c>
      <c r="I13" s="18"/>
      <c r="J13" s="9"/>
      <c r="K13" s="8" t="s">
        <v>62</v>
      </c>
      <c r="L13" s="8" t="s">
        <v>148</v>
      </c>
      <c r="M13" s="10"/>
      <c r="N13" s="8"/>
    </row>
    <row r="14" spans="1:19" ht="22.5" x14ac:dyDescent="0.25">
      <c r="A14" s="8" t="s">
        <v>60</v>
      </c>
      <c r="B14" s="16"/>
      <c r="C14" s="16"/>
      <c r="D14" s="16"/>
      <c r="E14" s="16"/>
      <c r="F14" s="17"/>
      <c r="G14" s="19"/>
      <c r="H14" s="20"/>
      <c r="I14" s="18"/>
      <c r="J14" s="9"/>
      <c r="K14" s="8" t="s">
        <v>49</v>
      </c>
      <c r="L14" s="8" t="s">
        <v>63</v>
      </c>
      <c r="M14" s="10"/>
      <c r="N14" s="8"/>
    </row>
    <row r="15" spans="1:19" ht="33.75" x14ac:dyDescent="0.25">
      <c r="A15" s="8" t="s">
        <v>60</v>
      </c>
      <c r="B15" s="16"/>
      <c r="C15" s="16"/>
      <c r="D15" s="16"/>
      <c r="E15" s="16"/>
      <c r="F15" s="17"/>
      <c r="G15" s="19"/>
      <c r="H15" s="20"/>
      <c r="I15" s="18"/>
      <c r="J15" s="9"/>
      <c r="K15" s="8" t="s">
        <v>49</v>
      </c>
      <c r="L15" s="8" t="s">
        <v>64</v>
      </c>
      <c r="M15" s="10"/>
      <c r="N15" s="8"/>
    </row>
    <row r="16" spans="1:19" ht="22.5" x14ac:dyDescent="0.25">
      <c r="A16" s="8" t="s">
        <v>60</v>
      </c>
      <c r="B16" s="8" t="s">
        <v>6</v>
      </c>
      <c r="C16" s="16" t="s">
        <v>65</v>
      </c>
      <c r="D16" s="16"/>
      <c r="E16" s="8" t="s">
        <v>44</v>
      </c>
      <c r="F16" s="11">
        <v>1</v>
      </c>
      <c r="G16" s="12"/>
      <c r="H16" s="13">
        <f>F16*G16</f>
        <v>0</v>
      </c>
      <c r="I16" s="9"/>
      <c r="J16" s="9"/>
      <c r="K16" s="8" t="s">
        <v>49</v>
      </c>
      <c r="L16" s="8" t="s">
        <v>66</v>
      </c>
      <c r="M16" s="10"/>
      <c r="N16" s="8"/>
    </row>
    <row r="17" spans="1:14" ht="22.5" x14ac:dyDescent="0.25">
      <c r="A17" s="8" t="s">
        <v>60</v>
      </c>
      <c r="B17" s="16" t="s">
        <v>7</v>
      </c>
      <c r="C17" s="16" t="s">
        <v>67</v>
      </c>
      <c r="D17" s="16"/>
      <c r="E17" s="16" t="s">
        <v>44</v>
      </c>
      <c r="F17" s="17">
        <v>1</v>
      </c>
      <c r="G17" s="19"/>
      <c r="H17" s="20">
        <f>F17*G17</f>
        <v>0</v>
      </c>
      <c r="I17" s="18"/>
      <c r="J17" s="9"/>
      <c r="K17" s="8" t="s">
        <v>49</v>
      </c>
      <c r="L17" s="8" t="s">
        <v>68</v>
      </c>
      <c r="M17" s="10"/>
      <c r="N17" s="8"/>
    </row>
    <row r="18" spans="1:14" x14ac:dyDescent="0.25">
      <c r="A18" s="8" t="s">
        <v>60</v>
      </c>
      <c r="B18" s="16"/>
      <c r="C18" s="16"/>
      <c r="D18" s="16"/>
      <c r="E18" s="16"/>
      <c r="F18" s="17"/>
      <c r="G18" s="19"/>
      <c r="H18" s="20"/>
      <c r="I18" s="18"/>
      <c r="J18" s="9"/>
      <c r="K18" s="8" t="s">
        <v>69</v>
      </c>
      <c r="L18" s="8" t="s">
        <v>149</v>
      </c>
      <c r="M18" s="10"/>
      <c r="N18" s="8"/>
    </row>
    <row r="19" spans="1:14" ht="33.75" x14ac:dyDescent="0.25">
      <c r="A19" s="8" t="s">
        <v>60</v>
      </c>
      <c r="B19" s="16" t="s">
        <v>8</v>
      </c>
      <c r="C19" s="16" t="s">
        <v>70</v>
      </c>
      <c r="D19" s="16"/>
      <c r="E19" s="16" t="s">
        <v>44</v>
      </c>
      <c r="F19" s="17">
        <v>2</v>
      </c>
      <c r="G19" s="19"/>
      <c r="H19" s="20">
        <f>F19*G19</f>
        <v>0</v>
      </c>
      <c r="I19" s="18"/>
      <c r="J19" s="9"/>
      <c r="K19" s="8" t="s">
        <v>71</v>
      </c>
      <c r="L19" s="8" t="s">
        <v>72</v>
      </c>
      <c r="M19" s="10"/>
      <c r="N19" s="8"/>
    </row>
    <row r="20" spans="1:14" x14ac:dyDescent="0.25">
      <c r="A20" s="8" t="s">
        <v>60</v>
      </c>
      <c r="B20" s="16"/>
      <c r="C20" s="16"/>
      <c r="D20" s="16"/>
      <c r="E20" s="16"/>
      <c r="F20" s="17"/>
      <c r="G20" s="19"/>
      <c r="H20" s="20"/>
      <c r="I20" s="18"/>
      <c r="J20" s="9"/>
      <c r="K20" s="8" t="s">
        <v>73</v>
      </c>
      <c r="L20" s="8" t="s">
        <v>150</v>
      </c>
      <c r="M20" s="10"/>
      <c r="N20" s="8"/>
    </row>
    <row r="21" spans="1:14" ht="22.5" x14ac:dyDescent="0.25">
      <c r="A21" s="8" t="s">
        <v>60</v>
      </c>
      <c r="B21" s="16"/>
      <c r="C21" s="16"/>
      <c r="D21" s="16"/>
      <c r="E21" s="16"/>
      <c r="F21" s="17"/>
      <c r="G21" s="19"/>
      <c r="H21" s="20"/>
      <c r="I21" s="18"/>
      <c r="J21" s="9"/>
      <c r="K21" s="8" t="s">
        <v>49</v>
      </c>
      <c r="L21" s="8" t="s">
        <v>74</v>
      </c>
      <c r="M21" s="10"/>
      <c r="N21" s="8"/>
    </row>
    <row r="22" spans="1:14" x14ac:dyDescent="0.25">
      <c r="A22" s="8" t="s">
        <v>60</v>
      </c>
      <c r="B22" s="16"/>
      <c r="C22" s="16"/>
      <c r="D22" s="16"/>
      <c r="E22" s="16"/>
      <c r="F22" s="17"/>
      <c r="G22" s="19"/>
      <c r="H22" s="20"/>
      <c r="I22" s="18"/>
      <c r="J22" s="9"/>
      <c r="K22" s="8" t="s">
        <v>69</v>
      </c>
      <c r="L22" s="8" t="s">
        <v>151</v>
      </c>
      <c r="M22" s="10"/>
      <c r="N22" s="8"/>
    </row>
    <row r="23" spans="1:14" ht="22.5" x14ac:dyDescent="0.25">
      <c r="A23" s="8" t="s">
        <v>60</v>
      </c>
      <c r="B23" s="16" t="s">
        <v>9</v>
      </c>
      <c r="C23" s="16" t="s">
        <v>75</v>
      </c>
      <c r="D23" s="16"/>
      <c r="E23" s="16" t="s">
        <v>44</v>
      </c>
      <c r="F23" s="17">
        <v>1</v>
      </c>
      <c r="G23" s="19"/>
      <c r="H23" s="20">
        <f>F23*G23</f>
        <v>0</v>
      </c>
      <c r="I23" s="18"/>
      <c r="J23" s="9"/>
      <c r="K23" s="8" t="s">
        <v>76</v>
      </c>
      <c r="L23" s="8" t="s">
        <v>77</v>
      </c>
      <c r="M23" s="10"/>
      <c r="N23" s="8"/>
    </row>
    <row r="24" spans="1:14" ht="33.75" x14ac:dyDescent="0.25">
      <c r="A24" s="8" t="s">
        <v>60</v>
      </c>
      <c r="B24" s="16"/>
      <c r="C24" s="16"/>
      <c r="D24" s="16"/>
      <c r="E24" s="16"/>
      <c r="F24" s="17"/>
      <c r="G24" s="19"/>
      <c r="H24" s="20"/>
      <c r="I24" s="18"/>
      <c r="J24" s="9"/>
      <c r="K24" s="8" t="s">
        <v>49</v>
      </c>
      <c r="L24" s="8" t="s">
        <v>78</v>
      </c>
      <c r="M24" s="10"/>
      <c r="N24" s="8"/>
    </row>
    <row r="25" spans="1:14" ht="22.5" x14ac:dyDescent="0.25">
      <c r="A25" s="8" t="s">
        <v>60</v>
      </c>
      <c r="B25" s="16" t="s">
        <v>10</v>
      </c>
      <c r="C25" s="16" t="s">
        <v>79</v>
      </c>
      <c r="D25" s="16"/>
      <c r="E25" s="16" t="s">
        <v>44</v>
      </c>
      <c r="F25" s="17">
        <v>1</v>
      </c>
      <c r="G25" s="19"/>
      <c r="H25" s="20">
        <f>F25*G25</f>
        <v>0</v>
      </c>
      <c r="I25" s="18"/>
      <c r="J25" s="9"/>
      <c r="K25" s="8" t="s">
        <v>49</v>
      </c>
      <c r="L25" s="8" t="s">
        <v>80</v>
      </c>
      <c r="M25" s="10"/>
      <c r="N25" s="8"/>
    </row>
    <row r="26" spans="1:14" x14ac:dyDescent="0.25">
      <c r="A26" s="8" t="s">
        <v>60</v>
      </c>
      <c r="B26" s="16"/>
      <c r="C26" s="16"/>
      <c r="D26" s="16"/>
      <c r="E26" s="16"/>
      <c r="F26" s="17"/>
      <c r="G26" s="19"/>
      <c r="H26" s="20"/>
      <c r="I26" s="18"/>
      <c r="J26" s="9"/>
      <c r="K26" s="8" t="s">
        <v>69</v>
      </c>
      <c r="L26" s="8" t="s">
        <v>152</v>
      </c>
      <c r="M26" s="10"/>
      <c r="N26" s="8"/>
    </row>
    <row r="27" spans="1:14" ht="33.75" customHeight="1" x14ac:dyDescent="0.25">
      <c r="A27" s="8" t="s">
        <v>60</v>
      </c>
      <c r="B27" s="16" t="s">
        <v>11</v>
      </c>
      <c r="C27" s="16" t="s">
        <v>81</v>
      </c>
      <c r="D27" s="16"/>
      <c r="E27" s="16" t="s">
        <v>44</v>
      </c>
      <c r="F27" s="17">
        <v>8</v>
      </c>
      <c r="G27" s="19"/>
      <c r="H27" s="20">
        <f>F27*G27</f>
        <v>0</v>
      </c>
      <c r="I27" s="18"/>
      <c r="J27" s="9"/>
      <c r="K27" s="8" t="s">
        <v>82</v>
      </c>
      <c r="L27" s="8" t="s">
        <v>83</v>
      </c>
      <c r="M27" s="10"/>
      <c r="N27" s="8"/>
    </row>
    <row r="28" spans="1:14" ht="33.75" x14ac:dyDescent="0.25">
      <c r="A28" s="8" t="s">
        <v>60</v>
      </c>
      <c r="B28" s="16"/>
      <c r="C28" s="16"/>
      <c r="D28" s="16"/>
      <c r="E28" s="16"/>
      <c r="F28" s="17"/>
      <c r="G28" s="19"/>
      <c r="H28" s="20"/>
      <c r="I28" s="18"/>
      <c r="J28" s="9"/>
      <c r="K28" s="8" t="s">
        <v>49</v>
      </c>
      <c r="L28" s="8" t="s">
        <v>84</v>
      </c>
      <c r="M28" s="10"/>
      <c r="N28" s="8"/>
    </row>
    <row r="29" spans="1:14" x14ac:dyDescent="0.25">
      <c r="A29" s="8" t="s">
        <v>60</v>
      </c>
      <c r="B29" s="16"/>
      <c r="C29" s="16"/>
      <c r="D29" s="16"/>
      <c r="E29" s="16"/>
      <c r="F29" s="17"/>
      <c r="G29" s="19"/>
      <c r="H29" s="20"/>
      <c r="I29" s="18"/>
      <c r="J29" s="9"/>
      <c r="K29" s="8" t="s">
        <v>69</v>
      </c>
      <c r="L29" s="8" t="s">
        <v>153</v>
      </c>
      <c r="M29" s="10"/>
      <c r="N29" s="8"/>
    </row>
    <row r="30" spans="1:14" ht="33.75" x14ac:dyDescent="0.25">
      <c r="A30" s="8" t="s">
        <v>60</v>
      </c>
      <c r="B30" s="16" t="s">
        <v>12</v>
      </c>
      <c r="C30" s="16" t="s">
        <v>85</v>
      </c>
      <c r="D30" s="16"/>
      <c r="E30" s="16" t="s">
        <v>44</v>
      </c>
      <c r="F30" s="17">
        <v>6</v>
      </c>
      <c r="G30" s="19"/>
      <c r="H30" s="20">
        <f>F30*G30</f>
        <v>0</v>
      </c>
      <c r="I30" s="18"/>
      <c r="J30" s="9"/>
      <c r="K30" s="8" t="s">
        <v>82</v>
      </c>
      <c r="L30" s="8" t="s">
        <v>86</v>
      </c>
      <c r="M30" s="10"/>
      <c r="N30" s="8"/>
    </row>
    <row r="31" spans="1:14" ht="33.75" x14ac:dyDescent="0.25">
      <c r="A31" s="8" t="s">
        <v>60</v>
      </c>
      <c r="B31" s="16"/>
      <c r="C31" s="16"/>
      <c r="D31" s="16"/>
      <c r="E31" s="16"/>
      <c r="F31" s="17"/>
      <c r="G31" s="19"/>
      <c r="H31" s="20"/>
      <c r="I31" s="18"/>
      <c r="J31" s="9"/>
      <c r="K31" s="8" t="s">
        <v>49</v>
      </c>
      <c r="L31" s="8" t="s">
        <v>87</v>
      </c>
      <c r="M31" s="10"/>
      <c r="N31" s="8"/>
    </row>
    <row r="32" spans="1:14" x14ac:dyDescent="0.25">
      <c r="A32" s="8" t="s">
        <v>60</v>
      </c>
      <c r="B32" s="16"/>
      <c r="C32" s="16"/>
      <c r="D32" s="16"/>
      <c r="E32" s="16"/>
      <c r="F32" s="17"/>
      <c r="G32" s="19"/>
      <c r="H32" s="20"/>
      <c r="I32" s="18"/>
      <c r="J32" s="9"/>
      <c r="K32" s="8" t="s">
        <v>69</v>
      </c>
      <c r="L32" s="8" t="s">
        <v>154</v>
      </c>
      <c r="M32" s="10"/>
      <c r="N32" s="8"/>
    </row>
    <row r="33" spans="1:14" ht="33.75" x14ac:dyDescent="0.25">
      <c r="A33" s="8" t="s">
        <v>60</v>
      </c>
      <c r="B33" s="16" t="s">
        <v>13</v>
      </c>
      <c r="C33" s="16" t="s">
        <v>88</v>
      </c>
      <c r="D33" s="16"/>
      <c r="E33" s="16" t="s">
        <v>44</v>
      </c>
      <c r="F33" s="17">
        <v>4</v>
      </c>
      <c r="G33" s="19"/>
      <c r="H33" s="20">
        <f>F33*G33</f>
        <v>0</v>
      </c>
      <c r="I33" s="18"/>
      <c r="J33" s="9"/>
      <c r="K33" s="8" t="s">
        <v>49</v>
      </c>
      <c r="L33" s="8" t="s">
        <v>89</v>
      </c>
      <c r="M33" s="10"/>
      <c r="N33" s="8"/>
    </row>
    <row r="34" spans="1:14" x14ac:dyDescent="0.25">
      <c r="A34" s="8" t="s">
        <v>60</v>
      </c>
      <c r="B34" s="16"/>
      <c r="C34" s="16"/>
      <c r="D34" s="16"/>
      <c r="E34" s="16"/>
      <c r="F34" s="17"/>
      <c r="G34" s="19"/>
      <c r="H34" s="20"/>
      <c r="I34" s="18"/>
      <c r="J34" s="9"/>
      <c r="K34" s="8" t="s">
        <v>69</v>
      </c>
      <c r="L34" s="8" t="s">
        <v>155</v>
      </c>
      <c r="M34" s="10"/>
      <c r="N34" s="8"/>
    </row>
    <row r="35" spans="1:14" ht="33.75" x14ac:dyDescent="0.25">
      <c r="A35" s="8" t="s">
        <v>60</v>
      </c>
      <c r="B35" s="16" t="s">
        <v>14</v>
      </c>
      <c r="C35" s="16" t="s">
        <v>90</v>
      </c>
      <c r="D35" s="16"/>
      <c r="E35" s="16" t="s">
        <v>44</v>
      </c>
      <c r="F35" s="17">
        <v>1</v>
      </c>
      <c r="G35" s="19"/>
      <c r="H35" s="20">
        <f>F35*G35</f>
        <v>0</v>
      </c>
      <c r="I35" s="18"/>
      <c r="J35" s="9"/>
      <c r="K35" s="8" t="s">
        <v>62</v>
      </c>
      <c r="L35" s="8" t="s">
        <v>91</v>
      </c>
      <c r="M35" s="10"/>
      <c r="N35" s="8"/>
    </row>
    <row r="36" spans="1:14" ht="33.75" x14ac:dyDescent="0.25">
      <c r="A36" s="8" t="s">
        <v>60</v>
      </c>
      <c r="B36" s="16"/>
      <c r="C36" s="16"/>
      <c r="D36" s="16"/>
      <c r="E36" s="16"/>
      <c r="F36" s="17"/>
      <c r="G36" s="19"/>
      <c r="H36" s="20"/>
      <c r="I36" s="18"/>
      <c r="J36" s="9"/>
      <c r="K36" s="8" t="s">
        <v>49</v>
      </c>
      <c r="L36" s="8" t="s">
        <v>92</v>
      </c>
      <c r="M36" s="10"/>
      <c r="N36" s="8"/>
    </row>
    <row r="37" spans="1:14" x14ac:dyDescent="0.25">
      <c r="A37" s="8" t="s">
        <v>60</v>
      </c>
      <c r="B37" s="16"/>
      <c r="C37" s="16"/>
      <c r="D37" s="16"/>
      <c r="E37" s="16"/>
      <c r="F37" s="17"/>
      <c r="G37" s="19"/>
      <c r="H37" s="20"/>
      <c r="I37" s="18"/>
      <c r="J37" s="9"/>
      <c r="K37" s="8" t="s">
        <v>69</v>
      </c>
      <c r="L37" s="8" t="s">
        <v>156</v>
      </c>
      <c r="M37" s="10"/>
      <c r="N37" s="8"/>
    </row>
    <row r="38" spans="1:14" ht="33.75" x14ac:dyDescent="0.25">
      <c r="A38" s="8" t="s">
        <v>60</v>
      </c>
      <c r="B38" s="16" t="s">
        <v>15</v>
      </c>
      <c r="C38" s="16" t="s">
        <v>93</v>
      </c>
      <c r="D38" s="16"/>
      <c r="E38" s="16" t="s">
        <v>44</v>
      </c>
      <c r="F38" s="17">
        <v>1</v>
      </c>
      <c r="G38" s="19"/>
      <c r="H38" s="20">
        <f>F38*G38</f>
        <v>0</v>
      </c>
      <c r="I38" s="18"/>
      <c r="J38" s="9"/>
      <c r="K38" s="8" t="s">
        <v>49</v>
      </c>
      <c r="L38" s="8" t="s">
        <v>94</v>
      </c>
      <c r="M38" s="10"/>
      <c r="N38" s="8"/>
    </row>
    <row r="39" spans="1:14" x14ac:dyDescent="0.25">
      <c r="A39" s="8" t="s">
        <v>60</v>
      </c>
      <c r="B39" s="16"/>
      <c r="C39" s="16"/>
      <c r="D39" s="16"/>
      <c r="E39" s="16"/>
      <c r="F39" s="17"/>
      <c r="G39" s="19"/>
      <c r="H39" s="20"/>
      <c r="I39" s="18"/>
      <c r="J39" s="9"/>
      <c r="K39" s="8" t="s">
        <v>69</v>
      </c>
      <c r="L39" s="8" t="s">
        <v>157</v>
      </c>
      <c r="M39" s="10"/>
      <c r="N39" s="8"/>
    </row>
    <row r="40" spans="1:14" ht="33.75" x14ac:dyDescent="0.25">
      <c r="A40" s="8" t="s">
        <v>60</v>
      </c>
      <c r="B40" s="16" t="s">
        <v>16</v>
      </c>
      <c r="C40" s="16" t="s">
        <v>95</v>
      </c>
      <c r="D40" s="16"/>
      <c r="E40" s="16" t="s">
        <v>44</v>
      </c>
      <c r="F40" s="17">
        <v>4</v>
      </c>
      <c r="G40" s="19"/>
      <c r="H40" s="20">
        <f>F40*G40</f>
        <v>0</v>
      </c>
      <c r="I40" s="18"/>
      <c r="J40" s="9"/>
      <c r="K40" s="8" t="s">
        <v>49</v>
      </c>
      <c r="L40" s="8" t="s">
        <v>96</v>
      </c>
      <c r="M40" s="10"/>
      <c r="N40" s="8"/>
    </row>
    <row r="41" spans="1:14" x14ac:dyDescent="0.25">
      <c r="A41" s="8" t="s">
        <v>60</v>
      </c>
      <c r="B41" s="16"/>
      <c r="C41" s="16"/>
      <c r="D41" s="16"/>
      <c r="E41" s="16"/>
      <c r="F41" s="17"/>
      <c r="G41" s="19"/>
      <c r="H41" s="20"/>
      <c r="I41" s="18"/>
      <c r="J41" s="9"/>
      <c r="K41" s="8" t="s">
        <v>69</v>
      </c>
      <c r="L41" s="8" t="s">
        <v>158</v>
      </c>
      <c r="M41" s="10"/>
      <c r="N41" s="8"/>
    </row>
    <row r="42" spans="1:14" ht="33.75" x14ac:dyDescent="0.25">
      <c r="A42" s="8" t="s">
        <v>60</v>
      </c>
      <c r="B42" s="16" t="s">
        <v>17</v>
      </c>
      <c r="C42" s="16" t="s">
        <v>97</v>
      </c>
      <c r="D42" s="16"/>
      <c r="E42" s="16" t="s">
        <v>44</v>
      </c>
      <c r="F42" s="17">
        <v>1</v>
      </c>
      <c r="G42" s="19"/>
      <c r="H42" s="20">
        <f>F42*G42</f>
        <v>0</v>
      </c>
      <c r="I42" s="18"/>
      <c r="J42" s="9"/>
      <c r="K42" s="8" t="s">
        <v>62</v>
      </c>
      <c r="L42" s="8" t="s">
        <v>98</v>
      </c>
      <c r="M42" s="10"/>
      <c r="N42" s="8"/>
    </row>
    <row r="43" spans="1:14" ht="22.5" x14ac:dyDescent="0.25">
      <c r="A43" s="8" t="s">
        <v>60</v>
      </c>
      <c r="B43" s="16"/>
      <c r="C43" s="16"/>
      <c r="D43" s="16"/>
      <c r="E43" s="16"/>
      <c r="F43" s="17"/>
      <c r="G43" s="19"/>
      <c r="H43" s="20"/>
      <c r="I43" s="18"/>
      <c r="J43" s="9"/>
      <c r="K43" s="8" t="s">
        <v>49</v>
      </c>
      <c r="L43" s="8" t="s">
        <v>99</v>
      </c>
      <c r="M43" s="10"/>
      <c r="N43" s="8"/>
    </row>
    <row r="44" spans="1:14" x14ac:dyDescent="0.25">
      <c r="A44" s="8" t="s">
        <v>60</v>
      </c>
      <c r="B44" s="16"/>
      <c r="C44" s="16"/>
      <c r="D44" s="16"/>
      <c r="E44" s="16"/>
      <c r="F44" s="17"/>
      <c r="G44" s="19"/>
      <c r="H44" s="20"/>
      <c r="I44" s="18"/>
      <c r="J44" s="9"/>
      <c r="K44" s="8" t="s">
        <v>69</v>
      </c>
      <c r="L44" s="8" t="s">
        <v>159</v>
      </c>
      <c r="M44" s="10"/>
      <c r="N44" s="8"/>
    </row>
    <row r="45" spans="1:14" ht="33.75" x14ac:dyDescent="0.25">
      <c r="A45" s="8" t="s">
        <v>60</v>
      </c>
      <c r="B45" s="16" t="s">
        <v>18</v>
      </c>
      <c r="C45" s="16" t="s">
        <v>100</v>
      </c>
      <c r="D45" s="16"/>
      <c r="E45" s="16" t="s">
        <v>44</v>
      </c>
      <c r="F45" s="17">
        <v>1</v>
      </c>
      <c r="G45" s="19"/>
      <c r="H45" s="20">
        <f>F45*G45</f>
        <v>0</v>
      </c>
      <c r="I45" s="18"/>
      <c r="J45" s="9"/>
      <c r="K45" s="8" t="s">
        <v>62</v>
      </c>
      <c r="L45" s="8" t="s">
        <v>101</v>
      </c>
      <c r="M45" s="10"/>
      <c r="N45" s="8"/>
    </row>
    <row r="46" spans="1:14" ht="33.75" x14ac:dyDescent="0.25">
      <c r="A46" s="8" t="s">
        <v>60</v>
      </c>
      <c r="B46" s="16"/>
      <c r="C46" s="16"/>
      <c r="D46" s="16"/>
      <c r="E46" s="16"/>
      <c r="F46" s="17"/>
      <c r="G46" s="19"/>
      <c r="H46" s="20"/>
      <c r="I46" s="18"/>
      <c r="J46" s="9"/>
      <c r="K46" s="8" t="s">
        <v>49</v>
      </c>
      <c r="L46" s="8" t="s">
        <v>102</v>
      </c>
      <c r="M46" s="10"/>
      <c r="N46" s="8"/>
    </row>
    <row r="47" spans="1:14" x14ac:dyDescent="0.25">
      <c r="A47" s="8" t="s">
        <v>60</v>
      </c>
      <c r="B47" s="16"/>
      <c r="C47" s="16"/>
      <c r="D47" s="16"/>
      <c r="E47" s="16"/>
      <c r="F47" s="17"/>
      <c r="G47" s="19"/>
      <c r="H47" s="20"/>
      <c r="I47" s="18"/>
      <c r="J47" s="9"/>
      <c r="K47" s="8" t="s">
        <v>69</v>
      </c>
      <c r="L47" s="8" t="s">
        <v>160</v>
      </c>
      <c r="M47" s="10"/>
      <c r="N47" s="8"/>
    </row>
    <row r="48" spans="1:14" ht="33.75" x14ac:dyDescent="0.25">
      <c r="A48" s="8" t="s">
        <v>60</v>
      </c>
      <c r="B48" s="16" t="s">
        <v>19</v>
      </c>
      <c r="C48" s="16" t="s">
        <v>103</v>
      </c>
      <c r="D48" s="16"/>
      <c r="E48" s="16" t="s">
        <v>44</v>
      </c>
      <c r="F48" s="17">
        <v>1</v>
      </c>
      <c r="G48" s="19"/>
      <c r="H48" s="20">
        <f>F48*G48</f>
        <v>0</v>
      </c>
      <c r="I48" s="18"/>
      <c r="J48" s="9"/>
      <c r="K48" s="8" t="s">
        <v>62</v>
      </c>
      <c r="L48" s="8" t="s">
        <v>104</v>
      </c>
      <c r="M48" s="10"/>
      <c r="N48" s="8"/>
    </row>
    <row r="49" spans="1:14" ht="33.75" x14ac:dyDescent="0.25">
      <c r="A49" s="8" t="s">
        <v>60</v>
      </c>
      <c r="B49" s="16"/>
      <c r="C49" s="16"/>
      <c r="D49" s="16"/>
      <c r="E49" s="16"/>
      <c r="F49" s="17"/>
      <c r="G49" s="19"/>
      <c r="H49" s="20"/>
      <c r="I49" s="18"/>
      <c r="J49" s="9"/>
      <c r="K49" s="8" t="s">
        <v>82</v>
      </c>
      <c r="L49" s="8" t="s">
        <v>105</v>
      </c>
      <c r="M49" s="10"/>
      <c r="N49" s="8"/>
    </row>
    <row r="50" spans="1:14" ht="33.75" x14ac:dyDescent="0.25">
      <c r="A50" s="8" t="s">
        <v>60</v>
      </c>
      <c r="B50" s="16"/>
      <c r="C50" s="16"/>
      <c r="D50" s="16"/>
      <c r="E50" s="16"/>
      <c r="F50" s="17"/>
      <c r="G50" s="19"/>
      <c r="H50" s="20"/>
      <c r="I50" s="18"/>
      <c r="J50" s="9"/>
      <c r="K50" s="8" t="s">
        <v>49</v>
      </c>
      <c r="L50" s="8" t="s">
        <v>106</v>
      </c>
      <c r="M50" s="10"/>
      <c r="N50" s="8"/>
    </row>
    <row r="51" spans="1:14" ht="22.5" x14ac:dyDescent="0.25">
      <c r="A51" s="8" t="s">
        <v>60</v>
      </c>
      <c r="B51" s="16" t="s">
        <v>20</v>
      </c>
      <c r="C51" s="16" t="s">
        <v>107</v>
      </c>
      <c r="D51" s="16"/>
      <c r="E51" s="16" t="s">
        <v>44</v>
      </c>
      <c r="F51" s="17">
        <v>1</v>
      </c>
      <c r="G51" s="19"/>
      <c r="H51" s="20">
        <f>F51*G51</f>
        <v>0</v>
      </c>
      <c r="I51" s="18"/>
      <c r="J51" s="9"/>
      <c r="K51" s="8" t="s">
        <v>49</v>
      </c>
      <c r="L51" s="8" t="s">
        <v>108</v>
      </c>
      <c r="M51" s="10"/>
      <c r="N51" s="8"/>
    </row>
    <row r="52" spans="1:14" x14ac:dyDescent="0.25">
      <c r="A52" s="8" t="s">
        <v>60</v>
      </c>
      <c r="B52" s="16"/>
      <c r="C52" s="16"/>
      <c r="D52" s="16"/>
      <c r="E52" s="16"/>
      <c r="F52" s="17"/>
      <c r="G52" s="19"/>
      <c r="H52" s="20"/>
      <c r="I52" s="18"/>
      <c r="J52" s="9"/>
      <c r="K52" s="8" t="s">
        <v>69</v>
      </c>
      <c r="L52" s="8" t="s">
        <v>161</v>
      </c>
      <c r="M52" s="10"/>
      <c r="N52" s="8"/>
    </row>
    <row r="53" spans="1:14" ht="33.75" x14ac:dyDescent="0.25">
      <c r="A53" s="8" t="s">
        <v>60</v>
      </c>
      <c r="B53" s="16" t="s">
        <v>21</v>
      </c>
      <c r="C53" s="16" t="s">
        <v>109</v>
      </c>
      <c r="D53" s="16"/>
      <c r="E53" s="16" t="s">
        <v>44</v>
      </c>
      <c r="F53" s="17">
        <v>5</v>
      </c>
      <c r="G53" s="19"/>
      <c r="H53" s="20">
        <f>F53*G53</f>
        <v>0</v>
      </c>
      <c r="I53" s="18"/>
      <c r="J53" s="9"/>
      <c r="K53" s="8" t="s">
        <v>49</v>
      </c>
      <c r="L53" s="8" t="s">
        <v>110</v>
      </c>
      <c r="M53" s="10"/>
      <c r="N53" s="8"/>
    </row>
    <row r="54" spans="1:14" x14ac:dyDescent="0.25">
      <c r="A54" s="8" t="s">
        <v>60</v>
      </c>
      <c r="B54" s="16"/>
      <c r="C54" s="16"/>
      <c r="D54" s="16"/>
      <c r="E54" s="16"/>
      <c r="F54" s="17"/>
      <c r="G54" s="19"/>
      <c r="H54" s="20"/>
      <c r="I54" s="18"/>
      <c r="J54" s="9"/>
      <c r="K54" s="8" t="s">
        <v>69</v>
      </c>
      <c r="L54" s="8" t="s">
        <v>162</v>
      </c>
      <c r="M54" s="10"/>
      <c r="N54" s="8"/>
    </row>
    <row r="55" spans="1:14" ht="22.5" x14ac:dyDescent="0.25">
      <c r="A55" s="8" t="s">
        <v>60</v>
      </c>
      <c r="B55" s="16" t="s">
        <v>22</v>
      </c>
      <c r="C55" s="16" t="s">
        <v>111</v>
      </c>
      <c r="D55" s="16"/>
      <c r="E55" s="16" t="s">
        <v>44</v>
      </c>
      <c r="F55" s="17">
        <v>1</v>
      </c>
      <c r="G55" s="19"/>
      <c r="H55" s="20">
        <f>F55*G55</f>
        <v>0</v>
      </c>
      <c r="I55" s="18"/>
      <c r="J55" s="9"/>
      <c r="K55" s="8" t="s">
        <v>49</v>
      </c>
      <c r="L55" s="8" t="s">
        <v>112</v>
      </c>
      <c r="M55" s="10"/>
      <c r="N55" s="8"/>
    </row>
    <row r="56" spans="1:14" x14ac:dyDescent="0.25">
      <c r="A56" s="8" t="s">
        <v>60</v>
      </c>
      <c r="B56" s="16"/>
      <c r="C56" s="16"/>
      <c r="D56" s="16"/>
      <c r="E56" s="16"/>
      <c r="F56" s="17"/>
      <c r="G56" s="19"/>
      <c r="H56" s="20"/>
      <c r="I56" s="18"/>
      <c r="J56" s="9"/>
      <c r="K56" s="8" t="s">
        <v>69</v>
      </c>
      <c r="L56" s="8" t="s">
        <v>163</v>
      </c>
      <c r="M56" s="10"/>
      <c r="N56" s="8"/>
    </row>
    <row r="57" spans="1:14" ht="33.75" x14ac:dyDescent="0.25">
      <c r="A57" s="8" t="s">
        <v>60</v>
      </c>
      <c r="B57" s="16" t="s">
        <v>23</v>
      </c>
      <c r="C57" s="16" t="s">
        <v>113</v>
      </c>
      <c r="D57" s="16"/>
      <c r="E57" s="16" t="s">
        <v>44</v>
      </c>
      <c r="F57" s="17">
        <v>2</v>
      </c>
      <c r="G57" s="19"/>
      <c r="H57" s="20">
        <f>F57*G57</f>
        <v>0</v>
      </c>
      <c r="I57" s="18"/>
      <c r="J57" s="9"/>
      <c r="K57" s="8" t="s">
        <v>62</v>
      </c>
      <c r="L57" s="8" t="s">
        <v>164</v>
      </c>
      <c r="M57" s="10"/>
      <c r="N57" s="8"/>
    </row>
    <row r="58" spans="1:14" ht="22.5" x14ac:dyDescent="0.25">
      <c r="A58" s="8" t="s">
        <v>60</v>
      </c>
      <c r="B58" s="16"/>
      <c r="C58" s="16"/>
      <c r="D58" s="16"/>
      <c r="E58" s="16"/>
      <c r="F58" s="17"/>
      <c r="G58" s="19"/>
      <c r="H58" s="20"/>
      <c r="I58" s="18"/>
      <c r="J58" s="9"/>
      <c r="K58" s="8" t="s">
        <v>82</v>
      </c>
      <c r="L58" s="8" t="s">
        <v>114</v>
      </c>
      <c r="M58" s="10"/>
      <c r="N58" s="8"/>
    </row>
    <row r="59" spans="1:14" ht="22.5" x14ac:dyDescent="0.25">
      <c r="A59" s="8" t="s">
        <v>60</v>
      </c>
      <c r="B59" s="16"/>
      <c r="C59" s="16"/>
      <c r="D59" s="16"/>
      <c r="E59" s="16"/>
      <c r="F59" s="17"/>
      <c r="G59" s="19"/>
      <c r="H59" s="20"/>
      <c r="I59" s="18"/>
      <c r="J59" s="9"/>
      <c r="K59" s="8" t="s">
        <v>49</v>
      </c>
      <c r="L59" s="8" t="s">
        <v>115</v>
      </c>
      <c r="M59" s="10"/>
      <c r="N59" s="8"/>
    </row>
    <row r="60" spans="1:14" ht="33.75" x14ac:dyDescent="0.25">
      <c r="A60" s="8" t="s">
        <v>60</v>
      </c>
      <c r="B60" s="16" t="s">
        <v>24</v>
      </c>
      <c r="C60" s="16" t="s">
        <v>116</v>
      </c>
      <c r="D60" s="16"/>
      <c r="E60" s="16" t="s">
        <v>44</v>
      </c>
      <c r="F60" s="17">
        <v>1</v>
      </c>
      <c r="G60" s="19"/>
      <c r="H60" s="20">
        <f>F60*G60</f>
        <v>0</v>
      </c>
      <c r="I60" s="18"/>
      <c r="J60" s="9"/>
      <c r="K60" s="8" t="s">
        <v>62</v>
      </c>
      <c r="L60" s="8" t="s">
        <v>117</v>
      </c>
      <c r="M60" s="10"/>
      <c r="N60" s="8"/>
    </row>
    <row r="61" spans="1:14" ht="22.5" x14ac:dyDescent="0.25">
      <c r="A61" s="8" t="s">
        <v>60</v>
      </c>
      <c r="B61" s="16"/>
      <c r="C61" s="16"/>
      <c r="D61" s="16"/>
      <c r="E61" s="16"/>
      <c r="F61" s="17"/>
      <c r="G61" s="19"/>
      <c r="H61" s="20"/>
      <c r="I61" s="18"/>
      <c r="J61" s="9"/>
      <c r="K61" s="8" t="s">
        <v>82</v>
      </c>
      <c r="L61" s="8" t="s">
        <v>118</v>
      </c>
      <c r="M61" s="10"/>
      <c r="N61" s="8"/>
    </row>
    <row r="62" spans="1:14" ht="33.75" x14ac:dyDescent="0.25">
      <c r="A62" s="8" t="s">
        <v>60</v>
      </c>
      <c r="B62" s="16"/>
      <c r="C62" s="16"/>
      <c r="D62" s="16"/>
      <c r="E62" s="16"/>
      <c r="F62" s="17"/>
      <c r="G62" s="19"/>
      <c r="H62" s="20"/>
      <c r="I62" s="18"/>
      <c r="J62" s="9"/>
      <c r="K62" s="8" t="s">
        <v>49</v>
      </c>
      <c r="L62" s="8" t="s">
        <v>119</v>
      </c>
      <c r="M62" s="10"/>
      <c r="N62" s="8"/>
    </row>
    <row r="63" spans="1:14" x14ac:dyDescent="0.25">
      <c r="A63" s="8" t="s">
        <v>60</v>
      </c>
      <c r="B63" s="16"/>
      <c r="C63" s="16"/>
      <c r="D63" s="16"/>
      <c r="E63" s="16"/>
      <c r="F63" s="17"/>
      <c r="G63" s="19"/>
      <c r="H63" s="20"/>
      <c r="I63" s="18"/>
      <c r="J63" s="9"/>
      <c r="K63" s="8" t="s">
        <v>69</v>
      </c>
      <c r="L63" s="8" t="s">
        <v>165</v>
      </c>
      <c r="M63" s="10"/>
      <c r="N63" s="8"/>
    </row>
    <row r="64" spans="1:14" ht="33.75" x14ac:dyDescent="0.25">
      <c r="A64" s="8" t="s">
        <v>60</v>
      </c>
      <c r="B64" s="16" t="s">
        <v>25</v>
      </c>
      <c r="C64" s="16" t="s">
        <v>120</v>
      </c>
      <c r="D64" s="16"/>
      <c r="E64" s="16" t="s">
        <v>44</v>
      </c>
      <c r="F64" s="17">
        <v>8</v>
      </c>
      <c r="G64" s="19"/>
      <c r="H64" s="20">
        <f>F64*G64</f>
        <v>0</v>
      </c>
      <c r="I64" s="18"/>
      <c r="J64" s="9"/>
      <c r="K64" s="8" t="s">
        <v>49</v>
      </c>
      <c r="L64" s="8" t="s">
        <v>121</v>
      </c>
      <c r="M64" s="10"/>
      <c r="N64" s="8"/>
    </row>
    <row r="65" spans="1:14" x14ac:dyDescent="0.25">
      <c r="A65" s="8" t="s">
        <v>60</v>
      </c>
      <c r="B65" s="16"/>
      <c r="C65" s="16"/>
      <c r="D65" s="16"/>
      <c r="E65" s="16"/>
      <c r="F65" s="17"/>
      <c r="G65" s="19"/>
      <c r="H65" s="20"/>
      <c r="I65" s="18"/>
      <c r="J65" s="9"/>
      <c r="K65" s="8" t="s">
        <v>69</v>
      </c>
      <c r="L65" s="8" t="s">
        <v>166</v>
      </c>
      <c r="M65" s="10"/>
      <c r="N65" s="8"/>
    </row>
    <row r="66" spans="1:14" ht="33.75" x14ac:dyDescent="0.25">
      <c r="A66" s="8" t="s">
        <v>60</v>
      </c>
      <c r="B66" s="16" t="s">
        <v>26</v>
      </c>
      <c r="C66" s="16" t="s">
        <v>122</v>
      </c>
      <c r="D66" s="16"/>
      <c r="E66" s="16" t="s">
        <v>44</v>
      </c>
      <c r="F66" s="17">
        <v>1</v>
      </c>
      <c r="G66" s="19"/>
      <c r="H66" s="20">
        <f>F66*G66</f>
        <v>0</v>
      </c>
      <c r="I66" s="18"/>
      <c r="J66" s="9"/>
      <c r="K66" s="8" t="s">
        <v>82</v>
      </c>
      <c r="L66" s="8" t="s">
        <v>123</v>
      </c>
      <c r="M66" s="10"/>
      <c r="N66" s="8"/>
    </row>
    <row r="67" spans="1:14" ht="33.75" x14ac:dyDescent="0.25">
      <c r="A67" s="8" t="s">
        <v>60</v>
      </c>
      <c r="B67" s="16"/>
      <c r="C67" s="16"/>
      <c r="D67" s="16"/>
      <c r="E67" s="16"/>
      <c r="F67" s="17"/>
      <c r="G67" s="19"/>
      <c r="H67" s="20"/>
      <c r="I67" s="18"/>
      <c r="J67" s="9"/>
      <c r="K67" s="8" t="s">
        <v>49</v>
      </c>
      <c r="L67" s="8" t="s">
        <v>124</v>
      </c>
      <c r="M67" s="10"/>
      <c r="N67" s="8"/>
    </row>
    <row r="68" spans="1:14" x14ac:dyDescent="0.25">
      <c r="A68" s="8" t="s">
        <v>60</v>
      </c>
      <c r="B68" s="16"/>
      <c r="C68" s="16"/>
      <c r="D68" s="16"/>
      <c r="E68" s="16"/>
      <c r="F68" s="17"/>
      <c r="G68" s="19"/>
      <c r="H68" s="20"/>
      <c r="I68" s="18"/>
      <c r="J68" s="9"/>
      <c r="K68" s="8" t="s">
        <v>69</v>
      </c>
      <c r="L68" s="8" t="s">
        <v>167</v>
      </c>
      <c r="M68" s="10"/>
      <c r="N68" s="8"/>
    </row>
    <row r="69" spans="1:14" ht="33.75" x14ac:dyDescent="0.25">
      <c r="A69" s="8" t="s">
        <v>60</v>
      </c>
      <c r="B69" s="16" t="s">
        <v>27</v>
      </c>
      <c r="C69" s="16" t="s">
        <v>125</v>
      </c>
      <c r="D69" s="16"/>
      <c r="E69" s="16" t="s">
        <v>44</v>
      </c>
      <c r="F69" s="17">
        <v>1</v>
      </c>
      <c r="G69" s="19"/>
      <c r="H69" s="20">
        <f>F69*G69</f>
        <v>0</v>
      </c>
      <c r="I69" s="18"/>
      <c r="J69" s="9"/>
      <c r="K69" s="8" t="s">
        <v>49</v>
      </c>
      <c r="L69" s="8" t="s">
        <v>126</v>
      </c>
      <c r="M69" s="10"/>
      <c r="N69" s="8"/>
    </row>
    <row r="70" spans="1:14" x14ac:dyDescent="0.25">
      <c r="A70" s="8" t="s">
        <v>60</v>
      </c>
      <c r="B70" s="16"/>
      <c r="C70" s="16"/>
      <c r="D70" s="16"/>
      <c r="E70" s="16"/>
      <c r="F70" s="17"/>
      <c r="G70" s="19"/>
      <c r="H70" s="20"/>
      <c r="I70" s="18"/>
      <c r="J70" s="9"/>
      <c r="K70" s="8" t="s">
        <v>69</v>
      </c>
      <c r="L70" s="8" t="s">
        <v>168</v>
      </c>
      <c r="M70" s="10"/>
      <c r="N70" s="8"/>
    </row>
    <row r="71" spans="1:14" ht="33.75" x14ac:dyDescent="0.25">
      <c r="A71" s="8" t="s">
        <v>60</v>
      </c>
      <c r="B71" s="8" t="s">
        <v>28</v>
      </c>
      <c r="C71" s="16" t="s">
        <v>127</v>
      </c>
      <c r="D71" s="16"/>
      <c r="E71" s="8" t="s">
        <v>44</v>
      </c>
      <c r="F71" s="11">
        <v>1</v>
      </c>
      <c r="G71" s="12"/>
      <c r="H71" s="13">
        <f>F71*G71</f>
        <v>0</v>
      </c>
      <c r="I71" s="9"/>
      <c r="J71" s="9"/>
      <c r="K71" s="8" t="s">
        <v>49</v>
      </c>
      <c r="L71" s="8" t="s">
        <v>128</v>
      </c>
      <c r="M71" s="10"/>
      <c r="N71" s="8"/>
    </row>
    <row r="72" spans="1:14" ht="33.75" x14ac:dyDescent="0.25">
      <c r="A72" s="8" t="s">
        <v>60</v>
      </c>
      <c r="B72" s="16" t="s">
        <v>29</v>
      </c>
      <c r="C72" s="16" t="s">
        <v>129</v>
      </c>
      <c r="D72" s="16"/>
      <c r="E72" s="16" t="s">
        <v>44</v>
      </c>
      <c r="F72" s="17">
        <v>1</v>
      </c>
      <c r="G72" s="19"/>
      <c r="H72" s="20">
        <f>F72*G72</f>
        <v>0</v>
      </c>
      <c r="I72" s="18"/>
      <c r="J72" s="9"/>
      <c r="K72" s="8" t="s">
        <v>62</v>
      </c>
      <c r="L72" s="8" t="s">
        <v>130</v>
      </c>
      <c r="M72" s="10"/>
      <c r="N72" s="8"/>
    </row>
    <row r="73" spans="1:14" ht="33.75" x14ac:dyDescent="0.25">
      <c r="A73" s="8" t="s">
        <v>60</v>
      </c>
      <c r="B73" s="16"/>
      <c r="C73" s="16"/>
      <c r="D73" s="16"/>
      <c r="E73" s="16"/>
      <c r="F73" s="17"/>
      <c r="G73" s="19"/>
      <c r="H73" s="20"/>
      <c r="I73" s="18"/>
      <c r="J73" s="9"/>
      <c r="K73" s="8" t="s">
        <v>82</v>
      </c>
      <c r="L73" s="8" t="s">
        <v>131</v>
      </c>
      <c r="M73" s="10"/>
      <c r="N73" s="8"/>
    </row>
    <row r="74" spans="1:14" ht="33.75" x14ac:dyDescent="0.25">
      <c r="A74" s="8" t="s">
        <v>60</v>
      </c>
      <c r="B74" s="16"/>
      <c r="C74" s="16"/>
      <c r="D74" s="16"/>
      <c r="E74" s="16"/>
      <c r="F74" s="17"/>
      <c r="G74" s="19"/>
      <c r="H74" s="20"/>
      <c r="I74" s="18"/>
      <c r="J74" s="9"/>
      <c r="K74" s="8" t="s">
        <v>49</v>
      </c>
      <c r="L74" s="8" t="s">
        <v>132</v>
      </c>
      <c r="M74" s="10"/>
      <c r="N74" s="8"/>
    </row>
    <row r="75" spans="1:14" x14ac:dyDescent="0.25">
      <c r="A75" s="8" t="s">
        <v>60</v>
      </c>
      <c r="B75" s="16"/>
      <c r="C75" s="16"/>
      <c r="D75" s="16"/>
      <c r="E75" s="16"/>
      <c r="F75" s="17"/>
      <c r="G75" s="19"/>
      <c r="H75" s="20"/>
      <c r="I75" s="18"/>
      <c r="J75" s="9"/>
      <c r="K75" s="8" t="s">
        <v>69</v>
      </c>
      <c r="L75" s="8" t="s">
        <v>169</v>
      </c>
      <c r="M75" s="10"/>
      <c r="N75" s="8"/>
    </row>
    <row r="76" spans="1:14" ht="33.75" x14ac:dyDescent="0.25">
      <c r="A76" s="8" t="s">
        <v>60</v>
      </c>
      <c r="B76" s="16" t="s">
        <v>30</v>
      </c>
      <c r="C76" s="16" t="s">
        <v>133</v>
      </c>
      <c r="D76" s="16"/>
      <c r="E76" s="16" t="s">
        <v>44</v>
      </c>
      <c r="F76" s="17">
        <v>1</v>
      </c>
      <c r="G76" s="19"/>
      <c r="H76" s="20">
        <f>F76*G76</f>
        <v>0</v>
      </c>
      <c r="I76" s="18"/>
      <c r="J76" s="9"/>
      <c r="K76" s="8" t="s">
        <v>62</v>
      </c>
      <c r="L76" s="8" t="s">
        <v>134</v>
      </c>
      <c r="M76" s="10"/>
      <c r="N76" s="8"/>
    </row>
    <row r="77" spans="1:14" ht="33.75" x14ac:dyDescent="0.25">
      <c r="A77" s="8" t="s">
        <v>60</v>
      </c>
      <c r="B77" s="16"/>
      <c r="C77" s="16"/>
      <c r="D77" s="16"/>
      <c r="E77" s="16"/>
      <c r="F77" s="17"/>
      <c r="G77" s="19"/>
      <c r="H77" s="20"/>
      <c r="I77" s="18"/>
      <c r="J77" s="9"/>
      <c r="K77" s="8" t="s">
        <v>82</v>
      </c>
      <c r="L77" s="8" t="s">
        <v>135</v>
      </c>
      <c r="M77" s="10"/>
      <c r="N77" s="8"/>
    </row>
    <row r="78" spans="1:14" ht="33.75" x14ac:dyDescent="0.25">
      <c r="A78" s="8" t="s">
        <v>60</v>
      </c>
      <c r="B78" s="16"/>
      <c r="C78" s="16"/>
      <c r="D78" s="16"/>
      <c r="E78" s="16"/>
      <c r="F78" s="17"/>
      <c r="G78" s="19"/>
      <c r="H78" s="20"/>
      <c r="I78" s="18"/>
      <c r="J78" s="9"/>
      <c r="K78" s="8" t="s">
        <v>49</v>
      </c>
      <c r="L78" s="8" t="s">
        <v>136</v>
      </c>
      <c r="M78" s="10"/>
      <c r="N78" s="8"/>
    </row>
    <row r="79" spans="1:14" x14ac:dyDescent="0.25">
      <c r="A79" s="8" t="s">
        <v>60</v>
      </c>
      <c r="B79" s="16"/>
      <c r="C79" s="16"/>
      <c r="D79" s="16"/>
      <c r="E79" s="16"/>
      <c r="F79" s="17"/>
      <c r="G79" s="19"/>
      <c r="H79" s="20"/>
      <c r="I79" s="18"/>
      <c r="J79" s="9"/>
      <c r="K79" s="8" t="s">
        <v>69</v>
      </c>
      <c r="L79" s="8" t="s">
        <v>170</v>
      </c>
      <c r="M79" s="10"/>
      <c r="N79" s="8"/>
    </row>
    <row r="80" spans="1:14" ht="33.75" x14ac:dyDescent="0.25">
      <c r="A80" s="8" t="s">
        <v>60</v>
      </c>
      <c r="B80" s="16" t="s">
        <v>31</v>
      </c>
      <c r="C80" s="16" t="s">
        <v>137</v>
      </c>
      <c r="D80" s="16"/>
      <c r="E80" s="16" t="s">
        <v>44</v>
      </c>
      <c r="F80" s="17">
        <v>1</v>
      </c>
      <c r="G80" s="19"/>
      <c r="H80" s="20">
        <f>F80*G80</f>
        <v>0</v>
      </c>
      <c r="I80" s="18"/>
      <c r="J80" s="9"/>
      <c r="K80" s="8" t="s">
        <v>49</v>
      </c>
      <c r="L80" s="8" t="s">
        <v>138</v>
      </c>
      <c r="M80" s="10"/>
      <c r="N80" s="8"/>
    </row>
    <row r="81" spans="1:14" x14ac:dyDescent="0.25">
      <c r="A81" s="8" t="s">
        <v>60</v>
      </c>
      <c r="B81" s="16"/>
      <c r="C81" s="16"/>
      <c r="D81" s="16"/>
      <c r="E81" s="16"/>
      <c r="F81" s="17"/>
      <c r="G81" s="19"/>
      <c r="H81" s="20"/>
      <c r="I81" s="18"/>
      <c r="J81" s="9"/>
      <c r="K81" s="8" t="s">
        <v>69</v>
      </c>
      <c r="L81" s="8" t="s">
        <v>171</v>
      </c>
      <c r="M81" s="10"/>
      <c r="N81" s="8"/>
    </row>
    <row r="82" spans="1:14" ht="33.75" x14ac:dyDescent="0.25">
      <c r="A82" s="8" t="s">
        <v>60</v>
      </c>
      <c r="B82" s="16" t="s">
        <v>32</v>
      </c>
      <c r="C82" s="16" t="s">
        <v>139</v>
      </c>
      <c r="D82" s="16"/>
      <c r="E82" s="16" t="s">
        <v>44</v>
      </c>
      <c r="F82" s="17">
        <v>9</v>
      </c>
      <c r="G82" s="19"/>
      <c r="H82" s="20">
        <f>F82*G82</f>
        <v>0</v>
      </c>
      <c r="I82" s="18"/>
      <c r="J82" s="9"/>
      <c r="K82" s="8" t="s">
        <v>140</v>
      </c>
      <c r="L82" s="8" t="s">
        <v>141</v>
      </c>
      <c r="M82" s="10"/>
      <c r="N82" s="8"/>
    </row>
    <row r="83" spans="1:14" ht="33.75" x14ac:dyDescent="0.25">
      <c r="A83" s="8" t="s">
        <v>60</v>
      </c>
      <c r="B83" s="16"/>
      <c r="C83" s="16"/>
      <c r="D83" s="16"/>
      <c r="E83" s="16"/>
      <c r="F83" s="17"/>
      <c r="G83" s="19"/>
      <c r="H83" s="20"/>
      <c r="I83" s="18"/>
      <c r="J83" s="9"/>
      <c r="K83" s="8" t="s">
        <v>49</v>
      </c>
      <c r="L83" s="8" t="s">
        <v>142</v>
      </c>
      <c r="M83" s="10"/>
      <c r="N83" s="8"/>
    </row>
    <row r="84" spans="1:14" x14ac:dyDescent="0.25">
      <c r="A84" s="8" t="s">
        <v>60</v>
      </c>
      <c r="B84" s="16"/>
      <c r="C84" s="16"/>
      <c r="D84" s="16"/>
      <c r="E84" s="16"/>
      <c r="F84" s="17"/>
      <c r="G84" s="19"/>
      <c r="H84" s="20"/>
      <c r="I84" s="18"/>
      <c r="J84" s="9"/>
      <c r="K84" s="8" t="s">
        <v>69</v>
      </c>
      <c r="L84" s="8" t="s">
        <v>172</v>
      </c>
      <c r="M84" s="10"/>
      <c r="N84" s="8"/>
    </row>
    <row r="85" spans="1:14" ht="33.75" x14ac:dyDescent="0.25">
      <c r="A85" s="8" t="s">
        <v>60</v>
      </c>
      <c r="B85" s="16" t="s">
        <v>33</v>
      </c>
      <c r="C85" s="16" t="s">
        <v>143</v>
      </c>
      <c r="D85" s="16"/>
      <c r="E85" s="16" t="s">
        <v>44</v>
      </c>
      <c r="F85" s="17">
        <v>2</v>
      </c>
      <c r="G85" s="19"/>
      <c r="H85" s="20">
        <f>F85*G85</f>
        <v>0</v>
      </c>
      <c r="I85" s="18"/>
      <c r="J85" s="9"/>
      <c r="K85" s="8" t="s">
        <v>49</v>
      </c>
      <c r="L85" s="8" t="s">
        <v>144</v>
      </c>
      <c r="M85" s="10"/>
      <c r="N85" s="8"/>
    </row>
    <row r="86" spans="1:14" x14ac:dyDescent="0.25">
      <c r="A86" s="8" t="s">
        <v>60</v>
      </c>
      <c r="B86" s="16"/>
      <c r="C86" s="16"/>
      <c r="D86" s="16"/>
      <c r="E86" s="16"/>
      <c r="F86" s="17"/>
      <c r="G86" s="19"/>
      <c r="H86" s="20"/>
      <c r="I86" s="18"/>
      <c r="J86" s="9"/>
      <c r="K86" s="8" t="s">
        <v>69</v>
      </c>
      <c r="L86" s="8" t="s">
        <v>173</v>
      </c>
      <c r="M86" s="10"/>
      <c r="N86" s="8"/>
    </row>
    <row r="87" spans="1:14" ht="33.75" x14ac:dyDescent="0.25">
      <c r="A87" s="8" t="s">
        <v>60</v>
      </c>
      <c r="B87" s="16" t="s">
        <v>34</v>
      </c>
      <c r="C87" s="16" t="s">
        <v>145</v>
      </c>
      <c r="D87" s="16"/>
      <c r="E87" s="16" t="s">
        <v>44</v>
      </c>
      <c r="F87" s="17">
        <v>4</v>
      </c>
      <c r="G87" s="19"/>
      <c r="H87" s="20">
        <f>F87*G87</f>
        <v>0</v>
      </c>
      <c r="I87" s="18"/>
      <c r="J87" s="9"/>
      <c r="K87" s="8" t="s">
        <v>62</v>
      </c>
      <c r="L87" s="8" t="s">
        <v>146</v>
      </c>
      <c r="M87" s="10"/>
      <c r="N87" s="8"/>
    </row>
    <row r="88" spans="1:14" ht="33.75" x14ac:dyDescent="0.25">
      <c r="A88" s="8" t="s">
        <v>60</v>
      </c>
      <c r="B88" s="16"/>
      <c r="C88" s="16"/>
      <c r="D88" s="16"/>
      <c r="E88" s="16"/>
      <c r="F88" s="17"/>
      <c r="G88" s="19"/>
      <c r="H88" s="20"/>
      <c r="I88" s="18"/>
      <c r="J88" s="9"/>
      <c r="K88" s="8" t="s">
        <v>49</v>
      </c>
      <c r="L88" s="8" t="s">
        <v>147</v>
      </c>
      <c r="M88" s="10"/>
      <c r="N88" s="8"/>
    </row>
    <row r="89" spans="1:14" x14ac:dyDescent="0.25">
      <c r="A89" s="8" t="s">
        <v>60</v>
      </c>
      <c r="B89" s="16"/>
      <c r="C89" s="16"/>
      <c r="D89" s="16"/>
      <c r="E89" s="16"/>
      <c r="F89" s="17"/>
      <c r="G89" s="19"/>
      <c r="H89" s="20"/>
      <c r="I89" s="18"/>
      <c r="J89" s="9"/>
      <c r="K89" s="8" t="s">
        <v>69</v>
      </c>
      <c r="L89" s="8" t="s">
        <v>174</v>
      </c>
      <c r="M89" s="10"/>
      <c r="N89" s="8"/>
    </row>
  </sheetData>
  <mergeCells count="216">
    <mergeCell ref="I4:I7"/>
    <mergeCell ref="I8:I11"/>
    <mergeCell ref="F4:F7"/>
    <mergeCell ref="G4:G7"/>
    <mergeCell ref="H4:H7"/>
    <mergeCell ref="C3:D3"/>
    <mergeCell ref="B4:B7"/>
    <mergeCell ref="C4:D7"/>
    <mergeCell ref="E4:E7"/>
    <mergeCell ref="B8:B11"/>
    <mergeCell ref="C8:D11"/>
    <mergeCell ref="E8:E11"/>
    <mergeCell ref="F8:F11"/>
    <mergeCell ref="G8:G11"/>
    <mergeCell ref="H8:H11"/>
    <mergeCell ref="H17:H18"/>
    <mergeCell ref="I17:I18"/>
    <mergeCell ref="C16:D16"/>
    <mergeCell ref="B17:B18"/>
    <mergeCell ref="C17:D18"/>
    <mergeCell ref="E17:E18"/>
    <mergeCell ref="F17:F18"/>
    <mergeCell ref="G17:G18"/>
    <mergeCell ref="B13:B15"/>
    <mergeCell ref="C13:D15"/>
    <mergeCell ref="E13:E15"/>
    <mergeCell ref="F13:F15"/>
    <mergeCell ref="G13:G15"/>
    <mergeCell ref="H13:H15"/>
    <mergeCell ref="I13:I15"/>
    <mergeCell ref="I19:I22"/>
    <mergeCell ref="B23:B24"/>
    <mergeCell ref="C23:D24"/>
    <mergeCell ref="E23:E24"/>
    <mergeCell ref="F23:F24"/>
    <mergeCell ref="G23:G24"/>
    <mergeCell ref="H23:H24"/>
    <mergeCell ref="I23:I24"/>
    <mergeCell ref="B19:B22"/>
    <mergeCell ref="C19:D22"/>
    <mergeCell ref="E19:E22"/>
    <mergeCell ref="F19:F22"/>
    <mergeCell ref="G19:G22"/>
    <mergeCell ref="H19:H22"/>
    <mergeCell ref="I25:I26"/>
    <mergeCell ref="B27:B29"/>
    <mergeCell ref="C27:D29"/>
    <mergeCell ref="E27:E29"/>
    <mergeCell ref="F27:F29"/>
    <mergeCell ref="G27:G29"/>
    <mergeCell ref="H27:H29"/>
    <mergeCell ref="I27:I29"/>
    <mergeCell ref="B25:B26"/>
    <mergeCell ref="C25:D26"/>
    <mergeCell ref="E25:E26"/>
    <mergeCell ref="F25:F26"/>
    <mergeCell ref="G25:G26"/>
    <mergeCell ref="H25:H26"/>
    <mergeCell ref="I30:I32"/>
    <mergeCell ref="B33:B34"/>
    <mergeCell ref="C33:D34"/>
    <mergeCell ref="E33:E34"/>
    <mergeCell ref="F33:F34"/>
    <mergeCell ref="G33:G34"/>
    <mergeCell ref="H33:H34"/>
    <mergeCell ref="I33:I34"/>
    <mergeCell ref="B30:B32"/>
    <mergeCell ref="C30:D32"/>
    <mergeCell ref="E30:E32"/>
    <mergeCell ref="F30:F32"/>
    <mergeCell ref="G30:G32"/>
    <mergeCell ref="H30:H32"/>
    <mergeCell ref="I35:I37"/>
    <mergeCell ref="B38:B39"/>
    <mergeCell ref="C38:D39"/>
    <mergeCell ref="E38:E39"/>
    <mergeCell ref="F38:F39"/>
    <mergeCell ref="G38:G39"/>
    <mergeCell ref="H38:H39"/>
    <mergeCell ref="I38:I39"/>
    <mergeCell ref="B35:B37"/>
    <mergeCell ref="C35:D37"/>
    <mergeCell ref="E35:E37"/>
    <mergeCell ref="F35:F37"/>
    <mergeCell ref="G35:G37"/>
    <mergeCell ref="H35:H37"/>
    <mergeCell ref="I40:I41"/>
    <mergeCell ref="B42:B44"/>
    <mergeCell ref="C42:D44"/>
    <mergeCell ref="E42:E44"/>
    <mergeCell ref="F42:F44"/>
    <mergeCell ref="G42:G44"/>
    <mergeCell ref="H42:H44"/>
    <mergeCell ref="I42:I44"/>
    <mergeCell ref="B40:B41"/>
    <mergeCell ref="C40:D41"/>
    <mergeCell ref="E40:E41"/>
    <mergeCell ref="F40:F41"/>
    <mergeCell ref="G40:G41"/>
    <mergeCell ref="H40:H41"/>
    <mergeCell ref="I45:I47"/>
    <mergeCell ref="B48:B50"/>
    <mergeCell ref="C48:D50"/>
    <mergeCell ref="E48:E50"/>
    <mergeCell ref="F48:F50"/>
    <mergeCell ref="G48:G50"/>
    <mergeCell ref="H48:H50"/>
    <mergeCell ref="I48:I50"/>
    <mergeCell ref="B45:B47"/>
    <mergeCell ref="C45:D47"/>
    <mergeCell ref="E45:E47"/>
    <mergeCell ref="F45:F47"/>
    <mergeCell ref="G45:G47"/>
    <mergeCell ref="H45:H47"/>
    <mergeCell ref="I51:I52"/>
    <mergeCell ref="B53:B54"/>
    <mergeCell ref="C53:D54"/>
    <mergeCell ref="E53:E54"/>
    <mergeCell ref="F53:F54"/>
    <mergeCell ref="G53:G54"/>
    <mergeCell ref="H53:H54"/>
    <mergeCell ref="I53:I54"/>
    <mergeCell ref="B51:B52"/>
    <mergeCell ref="C51:D52"/>
    <mergeCell ref="E51:E52"/>
    <mergeCell ref="F51:F52"/>
    <mergeCell ref="G51:G52"/>
    <mergeCell ref="H51:H52"/>
    <mergeCell ref="I55:I56"/>
    <mergeCell ref="B57:B59"/>
    <mergeCell ref="C57:D59"/>
    <mergeCell ref="E57:E59"/>
    <mergeCell ref="F57:F59"/>
    <mergeCell ref="G57:G59"/>
    <mergeCell ref="H57:H59"/>
    <mergeCell ref="I57:I59"/>
    <mergeCell ref="B55:B56"/>
    <mergeCell ref="C55:D56"/>
    <mergeCell ref="E55:E56"/>
    <mergeCell ref="F55:F56"/>
    <mergeCell ref="G55:G56"/>
    <mergeCell ref="H55:H56"/>
    <mergeCell ref="I60:I63"/>
    <mergeCell ref="B64:B65"/>
    <mergeCell ref="C64:D65"/>
    <mergeCell ref="E64:E65"/>
    <mergeCell ref="F64:F65"/>
    <mergeCell ref="G64:G65"/>
    <mergeCell ref="H64:H65"/>
    <mergeCell ref="I64:I65"/>
    <mergeCell ref="B60:B63"/>
    <mergeCell ref="C60:D63"/>
    <mergeCell ref="E60:E63"/>
    <mergeCell ref="F60:F63"/>
    <mergeCell ref="G60:G63"/>
    <mergeCell ref="H60:H63"/>
    <mergeCell ref="G66:G68"/>
    <mergeCell ref="H66:H68"/>
    <mergeCell ref="I66:I68"/>
    <mergeCell ref="B69:B70"/>
    <mergeCell ref="C69:D70"/>
    <mergeCell ref="E69:E70"/>
    <mergeCell ref="F69:F70"/>
    <mergeCell ref="G69:G70"/>
    <mergeCell ref="H69:H70"/>
    <mergeCell ref="I69:I70"/>
    <mergeCell ref="G76:G79"/>
    <mergeCell ref="H76:H79"/>
    <mergeCell ref="I76:I79"/>
    <mergeCell ref="G80:G81"/>
    <mergeCell ref="H80:H81"/>
    <mergeCell ref="I80:I81"/>
    <mergeCell ref="C71:D71"/>
    <mergeCell ref="B72:B75"/>
    <mergeCell ref="C72:D75"/>
    <mergeCell ref="E72:E75"/>
    <mergeCell ref="F72:F75"/>
    <mergeCell ref="G72:G75"/>
    <mergeCell ref="H72:H75"/>
    <mergeCell ref="I72:I75"/>
    <mergeCell ref="I87:I89"/>
    <mergeCell ref="B82:B84"/>
    <mergeCell ref="C82:D84"/>
    <mergeCell ref="E82:E84"/>
    <mergeCell ref="F82:F84"/>
    <mergeCell ref="G82:G84"/>
    <mergeCell ref="H82:H84"/>
    <mergeCell ref="I82:I84"/>
    <mergeCell ref="B87:B89"/>
    <mergeCell ref="C87:D89"/>
    <mergeCell ref="E87:E89"/>
    <mergeCell ref="F87:F89"/>
    <mergeCell ref="G87:G89"/>
    <mergeCell ref="H87:H89"/>
    <mergeCell ref="B85:B86"/>
    <mergeCell ref="C85:D86"/>
    <mergeCell ref="G85:G86"/>
    <mergeCell ref="H85:H86"/>
    <mergeCell ref="I85:I86"/>
    <mergeCell ref="A2:C2"/>
    <mergeCell ref="A1:C1"/>
    <mergeCell ref="C12:D12"/>
    <mergeCell ref="B80:B81"/>
    <mergeCell ref="C80:D81"/>
    <mergeCell ref="E80:E81"/>
    <mergeCell ref="F80:F81"/>
    <mergeCell ref="E85:E86"/>
    <mergeCell ref="F85:F86"/>
    <mergeCell ref="B76:B79"/>
    <mergeCell ref="C76:D79"/>
    <mergeCell ref="E76:E79"/>
    <mergeCell ref="F76:F79"/>
    <mergeCell ref="B66:B68"/>
    <mergeCell ref="C66:D68"/>
    <mergeCell ref="E66:E68"/>
    <mergeCell ref="F66:F68"/>
  </mergeCells>
  <pageMargins left="0.7" right="0.7" top="0.75" bottom="0.75" header="0.3" footer="0.3"/>
  <pageSetup paperSize="5" scale="9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B711C358E98942A11216AD56B8A4E4" ma:contentTypeVersion="20" ma:contentTypeDescription="Create a new document." ma:contentTypeScope="" ma:versionID="6844393f5cadec78f987672a825db6bb">
  <xsd:schema xmlns:xsd="http://www.w3.org/2001/XMLSchema" xmlns:xs="http://www.w3.org/2001/XMLSchema" xmlns:p="http://schemas.microsoft.com/office/2006/metadata/properties" xmlns:ns2="1908915e-053a-4b46-9ac4-510cc1e891f7" targetNamespace="http://schemas.microsoft.com/office/2006/metadata/properties" ma:root="true" ma:fieldsID="93bbc83e60ce75f95312b0ad5fde177a" ns2:_="">
    <xsd:import namespace="1908915e-053a-4b46-9ac4-510cc1e891f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8915e-053a-4b46-9ac4-510cc1e891f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D43E54-9098-4F54-B0C1-D48DAEF0A1D5}"/>
</file>

<file path=customXml/itemProps2.xml><?xml version="1.0" encoding="utf-8"?>
<ds:datastoreItem xmlns:ds="http://schemas.openxmlformats.org/officeDocument/2006/customXml" ds:itemID="{EDB08900-5CDE-4A1D-A67B-1D797B48F16B}"/>
</file>

<file path=customXml/itemProps3.xml><?xml version="1.0" encoding="utf-8"?>
<ds:datastoreItem xmlns:ds="http://schemas.openxmlformats.org/officeDocument/2006/customXml" ds:itemID="{28E718C0-28DC-44E4-87BB-24421C68E0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Sheet2!Print_Area</vt:lpstr>
    </vt:vector>
  </TitlesOfParts>
  <Company>JEA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 User</dc:creator>
  <cp:lastModifiedBy>JEA User</cp:lastModifiedBy>
  <cp:lastPrinted>2019-07-23T14:51:39Z</cp:lastPrinted>
  <dcterms:created xsi:type="dcterms:W3CDTF">2019-07-22T20:47:29Z</dcterms:created>
  <dcterms:modified xsi:type="dcterms:W3CDTF">2019-07-23T17:23:47Z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0x01010091B711C358E98942A11216AD56B8A4E4</vt:lpwstr>
  </property>
</Properties>
</file>