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finance/supply/pba/Informal Solicitations/"/>
    </mc:Choice>
  </mc:AlternateContent>
  <bookViews>
    <workbookView xWindow="1995" yWindow="1830" windowWidth="10050" windowHeight="2790"/>
  </bookViews>
  <sheets>
    <sheet name="Appendix B - Response Workbook" sheetId="10" r:id="rId1"/>
  </sheets>
  <calcPr calcId="162913"/>
</workbook>
</file>

<file path=xl/calcChain.xml><?xml version="1.0" encoding="utf-8"?>
<calcChain xmlns="http://schemas.openxmlformats.org/spreadsheetml/2006/main">
  <c r="H19" i="10" l="1"/>
  <c r="H8" i="10" l="1"/>
  <c r="H18" i="10" l="1"/>
  <c r="H13" i="10"/>
</calcChain>
</file>

<file path=xl/sharedStrings.xml><?xml version="1.0" encoding="utf-8"?>
<sst xmlns="http://schemas.openxmlformats.org/spreadsheetml/2006/main" count="46" uniqueCount="28">
  <si>
    <t>Item No</t>
  </si>
  <si>
    <t>Description of Services</t>
  </si>
  <si>
    <t>Total Price</t>
  </si>
  <si>
    <t>&lt;Insert Company Name Here&gt;</t>
  </si>
  <si>
    <t>Unit Price</t>
  </si>
  <si>
    <t>1.1.1</t>
  </si>
  <si>
    <t>Description</t>
  </si>
  <si>
    <t>Estimated Qty</t>
  </si>
  <si>
    <t>1.2.1</t>
  </si>
  <si>
    <t>1.2.2</t>
  </si>
  <si>
    <t>1.0.1</t>
  </si>
  <si>
    <t>Unit of Measure</t>
  </si>
  <si>
    <t>Lump Sum</t>
  </si>
  <si>
    <t>&lt;&lt;insert Lump Sum price here&gt;&gt;</t>
  </si>
  <si>
    <t>1.0  SaaS Training and Onboarding Tool - Design Services</t>
  </si>
  <si>
    <r>
      <t xml:space="preserve">Project Design - 
Please submit (any) fees for project design where indicated.  </t>
    </r>
    <r>
      <rPr>
        <sz val="10"/>
        <rFont val="Times New Roman"/>
        <family val="1"/>
      </rPr>
      <t>Please refer to Appendix A - Business Requirements.  Respondent shall detail this line item as indicated in Appendix A - Schedule of Values.</t>
    </r>
  </si>
  <si>
    <t>per three (3) year lump sum</t>
  </si>
  <si>
    <t>1.1  SaaS Training and Onboarding Tool - Software</t>
  </si>
  <si>
    <t>&lt;&lt;insert three (3) year Lump Sum price here&gt;&gt;</t>
  </si>
  <si>
    <r>
      <t xml:space="preserve">Implementation -   
</t>
    </r>
    <r>
      <rPr>
        <sz val="10"/>
        <rFont val="Times New Roman"/>
        <family val="1"/>
      </rPr>
      <t xml:space="preserve">Respondent shall provide a lump sum to succesfully implement Solution into JEA's existing IT architecture.  Any travel expenses shall not be included and shall be subject to Appendix A - JEA Travel Policy.  Respondent shall detail this line item as indicated in Appendix A - Schedule of Values.  </t>
    </r>
  </si>
  <si>
    <r>
      <rPr>
        <b/>
        <i/>
        <sz val="11"/>
        <rFont val="Times New Roman"/>
        <family val="1"/>
      </rPr>
      <t>Section 1 SaaS Training and Onboarding Tool TOTAL BID PRICE</t>
    </r>
    <r>
      <rPr>
        <b/>
        <i/>
        <sz val="14"/>
        <rFont val="Times New Roman"/>
        <family val="1"/>
      </rPr>
      <t xml:space="preserve">
</t>
    </r>
    <r>
      <rPr>
        <b/>
        <i/>
        <sz val="10"/>
        <rFont val="Times New Roman"/>
        <family val="1"/>
      </rPr>
      <t>Transfer this Total to page one of Appendix B - Response Form</t>
    </r>
  </si>
  <si>
    <t>Solicitation #96295 SaaS Training and Onboarding Tool</t>
  </si>
  <si>
    <t>Appendix B - Response Workbook</t>
  </si>
  <si>
    <t>1)  SaaS Training and Onboarding Tool</t>
  </si>
  <si>
    <t xml:space="preserve">Provider shall submit pricing to provide the SaaS Training and Onboarding Tool requirements provided in this Solicitation.   All bid prices shall include all parts, labor, tools and materials to provide the requirements.  No additional fees shall apply.
</t>
  </si>
  <si>
    <t>1.2  SaaS Training and Onboarding Tool - Implementation, Maintenance, and Support</t>
  </si>
  <si>
    <r>
      <t xml:space="preserve">Software License(s) - 
</t>
    </r>
    <r>
      <rPr>
        <sz val="10"/>
        <rFont val="Times New Roman"/>
        <family val="1"/>
      </rPr>
      <t>Bidder agrees to provide JEA a non-revocable right to install and use the various Applications on prescribed devices during the three (3) year term of agreement.  Respondent shall detail this line item as indicated in Appendix A - Schedule of Values.  Estimated number of licenses is 3,500.</t>
    </r>
  </si>
  <si>
    <r>
      <t xml:space="preserve">Maintenance and Support - 
</t>
    </r>
    <r>
      <rPr>
        <sz val="10"/>
        <rFont val="Times New Roman"/>
        <family val="1"/>
      </rPr>
      <t xml:space="preserve">During the term of the Program, Bidder agrees to maintain its platform and systems to a commercially reasonable level, provide complimentary timely repair of material deficiencies, to provide limited unobtrusive updates and software revisions, and to support its platform and systems to a commercially reasonable level with customer service available from 9 a.m. to 5 a.m. eastern standard time during the term.  Respondent shall detail this line item as indicated in Appendix A - Schedule of Values.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</si>
</sst>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2"/>
      <color theme="1"/>
      <name val="Times New Roman"/>
      <family val="1"/>
    </font>
    <font>
      <b/>
      <sz val="11"/>
      <color theme="1"/>
      <name val="Times New Roman"/>
      <family val="1"/>
    </font>
    <font>
      <sz val="9"/>
      <color rgb="FF000000"/>
      <name val="Arial"/>
      <family val="2"/>
    </font>
    <font>
      <sz val="11"/>
      <color theme="1"/>
      <name val="Times New Roman"/>
      <family val="1"/>
    </font>
    <font>
      <i/>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i/>
      <sz val="9"/>
      <color theme="4"/>
      <name val="Arial"/>
      <family val="2"/>
    </font>
    <font>
      <b/>
      <sz val="11"/>
      <color theme="1"/>
      <name val="Calibri"/>
      <family val="2"/>
      <scheme val="minor"/>
    </font>
    <font>
      <i/>
      <sz val="10"/>
      <name val="Times New Roman"/>
      <family val="1"/>
    </font>
    <font>
      <b/>
      <u/>
      <sz val="12"/>
      <color theme="1"/>
      <name val="Times New Roman"/>
      <family val="1"/>
    </font>
    <font>
      <b/>
      <sz val="10.5"/>
      <color theme="1"/>
      <name val="Times New Roman"/>
      <family val="1"/>
    </font>
    <font>
      <b/>
      <sz val="12"/>
      <color rgb="FF0070C0"/>
      <name val="Times New Roman"/>
      <family val="1"/>
    </font>
    <font>
      <b/>
      <i/>
      <sz val="10"/>
      <color rgb="FF0070C0"/>
      <name val="Times New Roman"/>
      <family val="1"/>
    </font>
    <font>
      <b/>
      <sz val="10"/>
      <color theme="1"/>
      <name val="Times New Roman"/>
      <family val="1"/>
    </font>
    <font>
      <sz val="10"/>
      <name val="Times New Roman"/>
      <family val="1"/>
    </font>
    <font>
      <b/>
      <i/>
      <sz val="14"/>
      <name val="Times New Roman"/>
      <family val="1"/>
    </font>
    <font>
      <b/>
      <sz val="10"/>
      <name val="Times New Roman"/>
      <family val="1"/>
    </font>
    <font>
      <sz val="11"/>
      <name val="Calibri"/>
      <family val="2"/>
      <scheme val="minor"/>
    </font>
    <font>
      <b/>
      <sz val="11"/>
      <name val="Times New Roman"/>
      <family val="1"/>
    </font>
    <font>
      <i/>
      <sz val="11"/>
      <name val="Times New Roman"/>
      <family val="1"/>
    </font>
    <font>
      <b/>
      <i/>
      <sz val="10"/>
      <name val="Times New Roman"/>
      <family val="1"/>
    </font>
    <font>
      <b/>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44" fontId="8" fillId="0" borderId="0" applyFont="0" applyFill="0" applyBorder="0" applyAlignment="0" applyProtection="0"/>
  </cellStyleXfs>
  <cellXfs count="59">
    <xf numFmtId="0" fontId="0" fillId="0" borderId="0" xfId="0"/>
    <xf numFmtId="0" fontId="4" fillId="0" borderId="0" xfId="0" applyFont="1" applyAlignment="1" applyProtection="1">
      <alignment horizontal="left"/>
    </xf>
    <xf numFmtId="0" fontId="0" fillId="0" borderId="0" xfId="0" applyProtection="1"/>
    <xf numFmtId="0" fontId="0" fillId="0" borderId="0" xfId="0" applyFill="1" applyProtection="1"/>
    <xf numFmtId="0" fontId="1"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10" fillId="0" borderId="0" xfId="0" applyFont="1" applyFill="1" applyAlignment="1" applyProtection="1">
      <alignment horizontal="center"/>
    </xf>
    <xf numFmtId="0" fontId="0" fillId="0" borderId="0" xfId="0" applyFont="1" applyFill="1" applyProtection="1"/>
    <xf numFmtId="0" fontId="9" fillId="0" borderId="0" xfId="0" applyFont="1" applyFill="1" applyBorder="1" applyAlignment="1" applyProtection="1">
      <alignment vertical="center" wrapText="1"/>
    </xf>
    <xf numFmtId="44" fontId="3" fillId="0" borderId="0" xfId="1" applyFont="1" applyFill="1" applyBorder="1" applyAlignment="1" applyProtection="1">
      <alignment horizontal="center" vertical="center" wrapText="1"/>
    </xf>
    <xf numFmtId="0" fontId="5" fillId="0" borderId="0" xfId="0" applyFont="1" applyBorder="1" applyAlignment="1" applyProtection="1">
      <alignment horizontal="left" vertical="top" wrapText="1"/>
    </xf>
    <xf numFmtId="2" fontId="5" fillId="0" borderId="0" xfId="0" applyNumberFormat="1" applyFont="1" applyBorder="1" applyAlignment="1" applyProtection="1">
      <alignment horizontal="left" vertical="top" wrapText="1"/>
    </xf>
    <xf numFmtId="0" fontId="0" fillId="0" borderId="0" xfId="0" applyAlignment="1" applyProtection="1">
      <alignment horizontal="center"/>
    </xf>
    <xf numFmtId="0" fontId="2" fillId="0" borderId="9" xfId="0" applyFont="1" applyFill="1" applyBorder="1" applyAlignment="1" applyProtection="1">
      <alignment horizontal="center"/>
    </xf>
    <xf numFmtId="0" fontId="13" fillId="0" borderId="14" xfId="0" applyFont="1" applyBorder="1" applyAlignment="1" applyProtection="1">
      <alignment horizontal="center" vertical="top" wrapText="1"/>
    </xf>
    <xf numFmtId="0" fontId="4" fillId="0" borderId="15"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2" fillId="0" borderId="14" xfId="0" applyFont="1" applyBorder="1" applyAlignment="1" applyProtection="1">
      <alignment horizontal="center" vertical="top" wrapText="1"/>
    </xf>
    <xf numFmtId="0" fontId="17" fillId="0" borderId="15"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6" fillId="0" borderId="10" xfId="0" applyFont="1" applyFill="1" applyBorder="1" applyAlignment="1" applyProtection="1">
      <alignment horizontal="center" vertical="top" wrapText="1"/>
    </xf>
    <xf numFmtId="0" fontId="2" fillId="0" borderId="10" xfId="0" applyFont="1" applyFill="1" applyBorder="1" applyAlignment="1" applyProtection="1">
      <alignment horizontal="center"/>
    </xf>
    <xf numFmtId="0" fontId="7" fillId="0" borderId="11"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20" fillId="0" borderId="0" xfId="0" applyFont="1" applyProtection="1"/>
    <xf numFmtId="0" fontId="19" fillId="0" borderId="10" xfId="0" applyFont="1" applyFill="1" applyBorder="1" applyAlignment="1" applyProtection="1">
      <alignment horizontal="center" vertical="top" wrapText="1"/>
    </xf>
    <xf numFmtId="2" fontId="22" fillId="0" borderId="0" xfId="0" applyNumberFormat="1" applyFont="1" applyBorder="1" applyAlignment="1" applyProtection="1">
      <alignment horizontal="left" vertical="top" wrapText="1"/>
    </xf>
    <xf numFmtId="0" fontId="2" fillId="0" borderId="13" xfId="0" applyFont="1" applyFill="1" applyBorder="1" applyAlignment="1" applyProtection="1">
      <alignment horizontal="center" vertical="center" wrapText="1"/>
    </xf>
    <xf numFmtId="44" fontId="21" fillId="4" borderId="13" xfId="1" applyFont="1" applyFill="1" applyBorder="1" applyAlignment="1" applyProtection="1">
      <alignment horizontal="center" vertical="center"/>
    </xf>
    <xf numFmtId="0" fontId="2" fillId="0" borderId="1" xfId="0" applyFont="1" applyFill="1" applyBorder="1" applyAlignment="1" applyProtection="1">
      <alignment horizontal="left"/>
    </xf>
    <xf numFmtId="0" fontId="2" fillId="0" borderId="14" xfId="0" applyFont="1" applyFill="1" applyBorder="1" applyAlignment="1" applyProtection="1">
      <alignment horizontal="center"/>
    </xf>
    <xf numFmtId="0" fontId="2" fillId="0" borderId="0" xfId="0" applyFont="1" applyFill="1" applyBorder="1" applyAlignment="1" applyProtection="1">
      <alignment horizontal="left"/>
    </xf>
    <xf numFmtId="0" fontId="21" fillId="0" borderId="1" xfId="0" applyFont="1" applyFill="1" applyBorder="1" applyAlignment="1" applyProtection="1">
      <alignment horizontal="left"/>
    </xf>
    <xf numFmtId="0" fontId="7" fillId="0" borderId="11" xfId="0" applyFont="1" applyFill="1" applyBorder="1" applyAlignment="1" applyProtection="1">
      <alignment horizontal="center" vertical="center"/>
    </xf>
    <xf numFmtId="0" fontId="0" fillId="0" borderId="0" xfId="0" applyFont="1" applyProtection="1"/>
    <xf numFmtId="44" fontId="15" fillId="0" borderId="11" xfId="1" applyFont="1" applyFill="1" applyBorder="1" applyAlignment="1" applyProtection="1">
      <alignment horizontal="center" vertical="center"/>
      <protection locked="0"/>
    </xf>
    <xf numFmtId="44" fontId="15" fillId="0" borderId="13" xfId="1" applyFont="1" applyFill="1" applyBorder="1" applyAlignment="1" applyProtection="1">
      <alignment horizontal="center" vertical="center"/>
      <protection locked="0"/>
    </xf>
    <xf numFmtId="0" fontId="2" fillId="0" borderId="21" xfId="0" applyFont="1" applyBorder="1" applyAlignment="1" applyProtection="1">
      <alignment horizontal="center" vertical="top" wrapText="1"/>
    </xf>
    <xf numFmtId="0" fontId="18" fillId="0" borderId="16" xfId="0" applyFont="1" applyFill="1" applyBorder="1" applyAlignment="1" applyProtection="1">
      <alignment horizontal="right" vertical="center" wrapText="1"/>
    </xf>
    <xf numFmtId="0" fontId="18" fillId="0" borderId="16" xfId="0" applyFont="1" applyFill="1" applyBorder="1" applyAlignment="1" applyProtection="1">
      <alignment horizontal="right" vertical="center"/>
    </xf>
    <xf numFmtId="0" fontId="18" fillId="0" borderId="17" xfId="0" applyFont="1" applyFill="1" applyBorder="1" applyAlignment="1" applyProtection="1">
      <alignment horizontal="right" vertical="center"/>
    </xf>
    <xf numFmtId="0" fontId="7" fillId="0" borderId="12" xfId="0" applyFont="1" applyFill="1" applyBorder="1" applyAlignment="1" applyProtection="1">
      <alignment horizontal="left" vertical="top" wrapText="1"/>
    </xf>
    <xf numFmtId="0" fontId="7" fillId="0" borderId="4" xfId="0" applyFont="1" applyFill="1" applyBorder="1" applyAlignment="1" applyProtection="1">
      <alignment horizontal="left" vertical="top"/>
    </xf>
    <xf numFmtId="0" fontId="16" fillId="0" borderId="7" xfId="0" applyFont="1" applyFill="1" applyBorder="1" applyAlignment="1" applyProtection="1">
      <alignment horizontal="left" vertical="top" wrapText="1"/>
    </xf>
    <xf numFmtId="0" fontId="16" fillId="0" borderId="8"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19"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13" fillId="0" borderId="5"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2" fillId="2" borderId="0" xfId="0" applyFont="1" applyFill="1" applyBorder="1" applyAlignment="1" applyProtection="1">
      <alignment horizontal="left" vertical="center" wrapText="1"/>
    </xf>
    <xf numFmtId="0" fontId="17" fillId="2" borderId="1" xfId="0" applyFont="1" applyFill="1" applyBorder="1" applyAlignment="1" applyProtection="1">
      <alignment horizontal="left" vertical="top" wrapText="1"/>
    </xf>
    <xf numFmtId="0" fontId="11" fillId="2" borderId="1" xfId="0" applyFont="1" applyFill="1" applyBorder="1" applyAlignment="1" applyProtection="1">
      <alignment horizontal="left" vertical="top" wrapText="1"/>
    </xf>
    <xf numFmtId="0" fontId="14" fillId="3" borderId="3"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zoomScale="85" zoomScaleNormal="85" workbookViewId="0"/>
  </sheetViews>
  <sheetFormatPr defaultColWidth="8.85546875" defaultRowHeight="15" x14ac:dyDescent="0.25"/>
  <cols>
    <col min="1" max="1" width="8.85546875" style="12" customWidth="1"/>
    <col min="2" max="2" width="28.7109375" style="2" customWidth="1"/>
    <col min="3" max="3" width="2.7109375" style="2" customWidth="1"/>
    <col min="4" max="4" width="36.28515625" style="2" customWidth="1"/>
    <col min="5" max="5" width="13" style="24" customWidth="1"/>
    <col min="6" max="6" width="15.28515625" style="2" customWidth="1"/>
    <col min="7" max="7" width="40.85546875" style="2" bestFit="1" customWidth="1"/>
    <col min="8" max="8" width="28.28515625" style="2" bestFit="1" customWidth="1"/>
    <col min="9" max="9" width="14.7109375" style="3" customWidth="1"/>
    <col min="10" max="10" width="13.28515625" style="3" bestFit="1" customWidth="1"/>
    <col min="11" max="16384" width="8.85546875" style="3"/>
  </cols>
  <sheetData>
    <row r="1" spans="1:10" x14ac:dyDescent="0.25">
      <c r="A1" s="1" t="s">
        <v>21</v>
      </c>
    </row>
    <row r="2" spans="1:10" x14ac:dyDescent="0.25">
      <c r="A2" s="1" t="s">
        <v>22</v>
      </c>
      <c r="B2" s="34"/>
      <c r="C2" s="34"/>
      <c r="D2" s="34"/>
    </row>
    <row r="3" spans="1:10" ht="17.45" customHeight="1" x14ac:dyDescent="0.25">
      <c r="A3" s="54" t="s">
        <v>23</v>
      </c>
      <c r="B3" s="54"/>
      <c r="C3" s="54"/>
      <c r="D3" s="54"/>
      <c r="E3" s="54"/>
      <c r="F3" s="23"/>
      <c r="G3" s="57" t="s">
        <v>3</v>
      </c>
      <c r="H3" s="58"/>
      <c r="I3" s="4"/>
      <c r="J3" s="4"/>
    </row>
    <row r="4" spans="1:10" ht="28.15" customHeight="1" x14ac:dyDescent="0.25">
      <c r="A4" s="55" t="s">
        <v>24</v>
      </c>
      <c r="B4" s="56"/>
      <c r="C4" s="56"/>
      <c r="D4" s="56"/>
      <c r="E4" s="56"/>
      <c r="F4" s="56"/>
      <c r="G4" s="56"/>
      <c r="H4" s="56"/>
      <c r="I4" s="5"/>
      <c r="J4" s="5"/>
    </row>
    <row r="5" spans="1:10" s="6" customFormat="1" ht="18" customHeight="1" x14ac:dyDescent="0.25">
      <c r="A5" s="49" t="s">
        <v>1</v>
      </c>
      <c r="B5" s="49"/>
      <c r="C5" s="49"/>
      <c r="D5" s="49"/>
      <c r="E5" s="49"/>
      <c r="F5" s="49"/>
      <c r="G5" s="49"/>
      <c r="H5" s="49"/>
    </row>
    <row r="6" spans="1:10" s="6" customFormat="1" ht="18" customHeight="1" thickBot="1" x14ac:dyDescent="0.3">
      <c r="A6" s="51" t="s">
        <v>14</v>
      </c>
      <c r="B6" s="52"/>
      <c r="C6" s="52"/>
      <c r="D6" s="52"/>
      <c r="E6" s="52"/>
      <c r="F6" s="52"/>
      <c r="G6" s="52"/>
      <c r="H6" s="53"/>
    </row>
    <row r="7" spans="1:10" s="6" customFormat="1" ht="18" customHeight="1" x14ac:dyDescent="0.25">
      <c r="A7" s="14" t="s">
        <v>0</v>
      </c>
      <c r="B7" s="43" t="s">
        <v>6</v>
      </c>
      <c r="C7" s="44"/>
      <c r="D7" s="45"/>
      <c r="E7" s="25" t="s">
        <v>7</v>
      </c>
      <c r="F7" s="20" t="s">
        <v>11</v>
      </c>
      <c r="G7" s="21" t="s">
        <v>4</v>
      </c>
      <c r="H7" s="17" t="s">
        <v>2</v>
      </c>
    </row>
    <row r="8" spans="1:10" s="6" customFormat="1" ht="58.5" customHeight="1" thickBot="1" x14ac:dyDescent="0.3">
      <c r="A8" s="16" t="s">
        <v>10</v>
      </c>
      <c r="B8" s="46" t="s">
        <v>15</v>
      </c>
      <c r="C8" s="47"/>
      <c r="D8" s="48"/>
      <c r="E8" s="19">
        <v>1</v>
      </c>
      <c r="F8" s="33" t="s">
        <v>12</v>
      </c>
      <c r="G8" s="35" t="s">
        <v>13</v>
      </c>
      <c r="H8" s="19" t="str">
        <f>IF(ISERROR(E8*G8),"This cell will autopopulate.",E8*G8)</f>
        <v>This cell will autopopulate.</v>
      </c>
    </row>
    <row r="9" spans="1:10" s="6" customFormat="1" ht="18" customHeight="1" x14ac:dyDescent="0.25">
      <c r="A9" s="31"/>
      <c r="B9" s="29"/>
      <c r="C9" s="29"/>
      <c r="D9" s="29"/>
      <c r="E9" s="32"/>
      <c r="F9" s="29"/>
      <c r="G9" s="29"/>
      <c r="H9" s="31"/>
    </row>
    <row r="10" spans="1:10" s="6" customFormat="1" ht="18" customHeight="1" x14ac:dyDescent="0.25">
      <c r="A10" s="49" t="s">
        <v>1</v>
      </c>
      <c r="B10" s="50"/>
      <c r="C10" s="50"/>
      <c r="D10" s="50"/>
      <c r="E10" s="50"/>
      <c r="F10" s="50"/>
      <c r="G10" s="50"/>
      <c r="H10" s="50"/>
    </row>
    <row r="11" spans="1:10" s="6" customFormat="1" ht="18" customHeight="1" thickBot="1" x14ac:dyDescent="0.3">
      <c r="A11" s="51" t="s">
        <v>17</v>
      </c>
      <c r="B11" s="52"/>
      <c r="C11" s="52"/>
      <c r="D11" s="52"/>
      <c r="E11" s="52"/>
      <c r="F11" s="52"/>
      <c r="G11" s="52"/>
      <c r="H11" s="53"/>
    </row>
    <row r="12" spans="1:10" s="7" customFormat="1" ht="15.75" thickBot="1" x14ac:dyDescent="0.3">
      <c r="A12" s="14" t="s">
        <v>0</v>
      </c>
      <c r="B12" s="43" t="s">
        <v>6</v>
      </c>
      <c r="C12" s="44"/>
      <c r="D12" s="45"/>
      <c r="E12" s="25" t="s">
        <v>7</v>
      </c>
      <c r="F12" s="20" t="s">
        <v>11</v>
      </c>
      <c r="G12" s="30" t="s">
        <v>4</v>
      </c>
      <c r="H12" s="17" t="s">
        <v>2</v>
      </c>
    </row>
    <row r="13" spans="1:10" s="7" customFormat="1" ht="63.75" customHeight="1" thickBot="1" x14ac:dyDescent="0.3">
      <c r="A13" s="15" t="s">
        <v>5</v>
      </c>
      <c r="B13" s="46" t="s">
        <v>26</v>
      </c>
      <c r="C13" s="47"/>
      <c r="D13" s="48"/>
      <c r="E13" s="19">
        <v>1</v>
      </c>
      <c r="F13" s="22" t="s">
        <v>16</v>
      </c>
      <c r="G13" s="36" t="s">
        <v>18</v>
      </c>
      <c r="H13" s="19" t="str">
        <f>IF(ISERROR(E13*G13),"This cell will autopopulate.",E13*G13)</f>
        <v>This cell will autopopulate.</v>
      </c>
    </row>
    <row r="14" spans="1:10" s="6" customFormat="1" ht="18" customHeight="1" x14ac:dyDescent="0.25">
      <c r="A14" s="49" t="s">
        <v>1</v>
      </c>
      <c r="B14" s="50"/>
      <c r="C14" s="50"/>
      <c r="D14" s="50"/>
      <c r="E14" s="50"/>
      <c r="F14" s="50"/>
      <c r="G14" s="50"/>
      <c r="H14" s="50"/>
    </row>
    <row r="15" spans="1:10" s="6" customFormat="1" ht="18" customHeight="1" thickBot="1" x14ac:dyDescent="0.3">
      <c r="A15" s="51" t="s">
        <v>25</v>
      </c>
      <c r="B15" s="52"/>
      <c r="C15" s="52"/>
      <c r="D15" s="52"/>
      <c r="E15" s="52"/>
      <c r="F15" s="52"/>
      <c r="G15" s="52"/>
      <c r="H15" s="53"/>
    </row>
    <row r="16" spans="1:10" s="7" customFormat="1" x14ac:dyDescent="0.25">
      <c r="A16" s="14" t="s">
        <v>0</v>
      </c>
      <c r="B16" s="43" t="s">
        <v>6</v>
      </c>
      <c r="C16" s="44"/>
      <c r="D16" s="45"/>
      <c r="E16" s="25" t="s">
        <v>7</v>
      </c>
      <c r="F16" s="20" t="s">
        <v>11</v>
      </c>
      <c r="G16" s="13" t="s">
        <v>4</v>
      </c>
      <c r="H16" s="17" t="s">
        <v>2</v>
      </c>
    </row>
    <row r="17" spans="1:10" s="7" customFormat="1" ht="71.25" customHeight="1" thickBot="1" x14ac:dyDescent="0.3">
      <c r="A17" s="15" t="s">
        <v>8</v>
      </c>
      <c r="B17" s="41" t="s">
        <v>19</v>
      </c>
      <c r="C17" s="42"/>
      <c r="D17" s="42"/>
      <c r="E17" s="19">
        <v>1</v>
      </c>
      <c r="F17" s="33" t="s">
        <v>12</v>
      </c>
      <c r="G17" s="35" t="s">
        <v>13</v>
      </c>
      <c r="H17" s="37"/>
    </row>
    <row r="18" spans="1:10" s="7" customFormat="1" ht="101.25" customHeight="1" thickBot="1" x14ac:dyDescent="0.3">
      <c r="A18" s="15" t="s">
        <v>9</v>
      </c>
      <c r="B18" s="41" t="s">
        <v>27</v>
      </c>
      <c r="C18" s="42"/>
      <c r="D18" s="42"/>
      <c r="E18" s="18">
        <v>1</v>
      </c>
      <c r="F18" s="22" t="s">
        <v>16</v>
      </c>
      <c r="G18" s="36" t="s">
        <v>18</v>
      </c>
      <c r="H18" s="18" t="str">
        <f>IF(ISERROR(E18*G18),"This cell will autopopulate.",E18*G18)</f>
        <v>This cell will autopopulate.</v>
      </c>
    </row>
    <row r="19" spans="1:10" s="7" customFormat="1" ht="30.6" customHeight="1" thickBot="1" x14ac:dyDescent="0.3">
      <c r="A19" s="27">
        <v>1.3</v>
      </c>
      <c r="B19" s="38" t="s">
        <v>20</v>
      </c>
      <c r="C19" s="39"/>
      <c r="D19" s="39"/>
      <c r="E19" s="39"/>
      <c r="F19" s="39"/>
      <c r="G19" s="40"/>
      <c r="H19" s="28" t="str">
        <f>IF(ISERROR(H18+H17+H13+H8),"This cell will autopopulate.",(H18+H17+H13+H8))</f>
        <v>This cell will autopopulate.</v>
      </c>
    </row>
    <row r="20" spans="1:10" x14ac:dyDescent="0.25">
      <c r="A20" s="10"/>
      <c r="B20" s="11"/>
      <c r="C20" s="11"/>
      <c r="D20" s="11"/>
      <c r="E20" s="26"/>
      <c r="F20" s="11"/>
      <c r="G20" s="11"/>
      <c r="H20" s="11"/>
      <c r="I20" s="8"/>
      <c r="J20" s="9"/>
    </row>
  </sheetData>
  <sheetProtection selectLockedCells="1"/>
  <mergeCells count="17">
    <mergeCell ref="A3:E3"/>
    <mergeCell ref="A4:H4"/>
    <mergeCell ref="G3:H3"/>
    <mergeCell ref="A5:H5"/>
    <mergeCell ref="A6:H6"/>
    <mergeCell ref="B19:G19"/>
    <mergeCell ref="B18:D18"/>
    <mergeCell ref="B7:D7"/>
    <mergeCell ref="B8:D8"/>
    <mergeCell ref="A10:H10"/>
    <mergeCell ref="A11:H11"/>
    <mergeCell ref="B13:D13"/>
    <mergeCell ref="B12:D12"/>
    <mergeCell ref="B16:D16"/>
    <mergeCell ref="A14:H14"/>
    <mergeCell ref="A15:H15"/>
    <mergeCell ref="B17:D17"/>
  </mergeCells>
  <pageMargins left="0.7" right="0.7" top="0.75" bottom="0.75" header="0.3" footer="0.3"/>
  <pageSetup scale="54"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f589bf2a372fc164c02d057d316b9b51">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ee91e7794d8822b6beca745297ae819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EV5DVUR6RRZR-2082741394-4706</_dlc_DocId>
    <_dlc_DocIdUrl xmlns="53dbc0f4-2d3d-44b3-9905-25b4807b1361">
      <Url>http://finance/supply/pba/_layouts/15/DocIdRedir.aspx?ID=EV5DVUR6RRZR-2082741394-4706</Url>
      <Description>EV5DVUR6RRZR-2082741394-4706</Description>
    </_dlc_DocIdUrl>
    <Document_x0020_Type xmlns="d3fbc18e-a438-4b9d-9a8c-b0520fb80ed2">APPENDIX B</Document_x0020_Type>
    <Solicitation_x0020_Title xmlns="d3fbc18e-a438-4b9d-9a8c-b0520fb80ed2">SaaS Training and Onboarding Tool</Solicitation_x0020_Title>
    <Commodity_x002f_Services_x0020_Description xmlns="d3fbc18e-a438-4b9d-9a8c-b0520fb80ed2" xsi:nil="true"/>
    <Solicitation_x0020__x0023_ xmlns="d3fbc18e-a438-4b9d-9a8c-b0520fb80ed2">96295</Solicitation_x0020__x0023_>
  </documentManagement>
</p:properties>
</file>

<file path=customXml/itemProps1.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2.xml><?xml version="1.0" encoding="utf-8"?>
<ds:datastoreItem xmlns:ds="http://schemas.openxmlformats.org/officeDocument/2006/customXml" ds:itemID="{67D8CF58-8F48-43F5-89A7-A7CA66BC2D79}">
  <ds:schemaRefs>
    <ds:schemaRef ds:uri="http://schemas.microsoft.com/sharepoint/events"/>
  </ds:schemaRefs>
</ds:datastoreItem>
</file>

<file path=customXml/itemProps3.xml><?xml version="1.0" encoding="utf-8"?>
<ds:datastoreItem xmlns:ds="http://schemas.openxmlformats.org/officeDocument/2006/customXml" ds:itemID="{90E328B7-E66F-49C7-A895-17D2082EF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81D79B-DD8E-4CA3-8435-3D52C8B78967}">
  <ds:schemaRefs>
    <ds:schemaRef ds:uri="http://schemas.microsoft.com/office/2006/documentManagement/types"/>
    <ds:schemaRef ds:uri="53dbc0f4-2d3d-44b3-9905-25b4807b136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d3fbc18e-a438-4b9d-9a8c-b0520fb80ed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96295 Appendix B  -  Response Workbook</dc:title>
  <dc:creator>Dambrose, Nickolas C.</dc:creator>
  <cp:lastModifiedBy>JEA User</cp:lastModifiedBy>
  <cp:lastPrinted>2017-03-21T13:54:26Z</cp:lastPrinted>
  <dcterms:created xsi:type="dcterms:W3CDTF">2015-12-14T15:26:59Z</dcterms:created>
  <dcterms:modified xsi:type="dcterms:W3CDTF">2018-11-30T14:56:44Z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23936856-99a6-41dd-ac20-f12d133684a8</vt:lpwstr>
  </property>
  <property fmtid="{D5CDD505-2E9C-101B-9397-08002B2CF9AE}" pid="3" name="ContentTypeId">
    <vt:lpwstr>0x010100495CDD4ACAC4DE40A125C05F6DA9DE69</vt:lpwstr>
  </property>
</Properties>
</file>