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chnology Services\Web User Application Documents\Production\EPSTORE\Supplements\2026\"/>
    </mc:Choice>
  </mc:AlternateContent>
  <xr:revisionPtr revIDLastSave="0" documentId="8_{01D19DD0-53B8-4BBE-A0F5-AE05215F9E39}" xr6:coauthVersionLast="47" xr6:coauthVersionMax="47" xr10:uidLastSave="{00000000-0000-0000-0000-000000000000}"/>
  <bookViews>
    <workbookView xWindow="-28920" yWindow="-120" windowWidth="29040" windowHeight="15720" xr2:uid="{BAD3912D-EBBD-42FC-B30C-F816C2262E4F}"/>
  </bookViews>
  <sheets>
    <sheet name="Material and Labor" sheetId="1" r:id="rId1"/>
    <sheet name="Material Only" sheetId="4" r:id="rId2"/>
    <sheet name="Labor Only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6" l="1"/>
  <c r="G8" i="4"/>
  <c r="I8" i="4" s="1"/>
  <c r="G7" i="4"/>
  <c r="I7" i="4" s="1"/>
  <c r="I8" i="1"/>
  <c r="G8" i="1"/>
  <c r="G7" i="1"/>
  <c r="I7" i="1" s="1"/>
  <c r="I10" i="1" s="1"/>
  <c r="I9" i="4" l="1"/>
</calcChain>
</file>

<file path=xl/sharedStrings.xml><?xml version="1.0" encoding="utf-8"?>
<sst xmlns="http://schemas.openxmlformats.org/spreadsheetml/2006/main" count="33" uniqueCount="12">
  <si>
    <t>Item No.</t>
  </si>
  <si>
    <t>Labor/Installation Cost</t>
  </si>
  <si>
    <t>Material Markup %</t>
  </si>
  <si>
    <t>Quantity</t>
  </si>
  <si>
    <t xml:space="preserve">TOTAL BID PRICE </t>
  </si>
  <si>
    <t>Description</t>
  </si>
  <si>
    <t>Unit Price</t>
  </si>
  <si>
    <t>Extended Price</t>
  </si>
  <si>
    <t>Total Price</t>
  </si>
  <si>
    <r>
      <t xml:space="preserve">1412151446 (IFB) Brandy Branch Generating Station 89SS and 89MD Replacement </t>
    </r>
    <r>
      <rPr>
        <sz val="16"/>
        <color rgb="FF000000"/>
        <rFont val="Times New Roman"/>
        <family val="1"/>
      </rPr>
      <t xml:space="preserve">Appendix B </t>
    </r>
    <r>
      <rPr>
        <sz val="16"/>
        <color theme="1"/>
        <rFont val="Times New Roman"/>
        <family val="1"/>
      </rPr>
      <t>- Response Workbook</t>
    </r>
  </si>
  <si>
    <r>
      <rPr>
        <b/>
        <sz val="11"/>
        <color theme="1"/>
        <rFont val="Aptos Narrow"/>
        <family val="2"/>
        <scheme val="minor"/>
      </rPr>
      <t>Novolecs</t>
    </r>
    <r>
      <rPr>
        <sz val="11"/>
        <color theme="1"/>
        <rFont val="Aptos Narrow"/>
        <family val="2"/>
        <scheme val="minor"/>
      </rPr>
      <t>, 89SS 15kV, 2000A, 60Hz, 60kA SC, 125kV BIL. WITHOUT enclosure. To be mounted on existing structure with modification to bolt fixing pattern</t>
    </r>
  </si>
  <si>
    <r>
      <rPr>
        <b/>
        <sz val="11"/>
        <color theme="1"/>
        <rFont val="Aptos Narrow"/>
        <family val="2"/>
        <scheme val="minor"/>
      </rPr>
      <t>Novolecs,</t>
    </r>
    <r>
      <rPr>
        <sz val="11"/>
        <color theme="1"/>
        <rFont val="Aptos Narrow"/>
        <family val="2"/>
        <scheme val="minor"/>
      </rPr>
      <t xml:space="preserve"> 89MD 6.6kV, 2500A, 60Hz, 60kA SC, 95kV BIL. WITHOUT enclosure. To be mounted on existing structure with modification to bolt fixing pattern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</si>
</sst>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8" fontId="0" fillId="3" borderId="1" xfId="0" applyNumberFormat="1" applyFill="1" applyBorder="1" applyAlignment="1" applyProtection="1">
      <alignment horizontal="center" vertical="center" wrapText="1"/>
      <protection locked="0"/>
    </xf>
    <xf numFmtId="10" fontId="0" fillId="3" borderId="1" xfId="0" applyNumberFormat="1" applyFill="1" applyBorder="1" applyAlignment="1" applyProtection="1">
      <alignment horizontal="center" vertical="center"/>
      <protection locked="0"/>
    </xf>
    <xf numFmtId="8" fontId="0" fillId="3" borderId="1" xfId="0" applyNumberFormat="1" applyFill="1" applyBorder="1" applyAlignment="1">
      <alignment horizontal="center" vertical="center"/>
    </xf>
    <xf numFmtId="8" fontId="0" fillId="3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DB11-B0F2-4A8F-96AD-E6458CAA862E}">
  <sheetPr>
    <tabColor theme="3" tint="0.89999084444715716"/>
  </sheetPr>
  <dimension ref="C2:I10"/>
  <sheetViews>
    <sheetView tabSelected="1" workbookViewId="0">
      <selection activeCell="I8" sqref="I8"/>
    </sheetView>
  </sheetViews>
  <sheetFormatPr defaultRowHeight="15" x14ac:dyDescent="0.25"/>
  <cols>
    <col min="1" max="2" width="9.140625" style="1"/>
    <col min="3" max="3" width="8.42578125" style="1" bestFit="1" customWidth="1"/>
    <col min="4" max="5" width="54" style="1" customWidth="1"/>
    <col min="6" max="6" width="9.85546875" style="1" bestFit="1" customWidth="1"/>
    <col min="7" max="7" width="14.7109375" style="1" bestFit="1" customWidth="1"/>
    <col min="8" max="8" width="10.28515625" style="1" customWidth="1"/>
    <col min="9" max="9" width="23" style="1" customWidth="1"/>
    <col min="10" max="10" width="15.42578125" style="1" bestFit="1" customWidth="1"/>
    <col min="11" max="11" width="119.140625" style="1" bestFit="1" customWidth="1"/>
    <col min="12" max="12" width="10" style="1" bestFit="1" customWidth="1"/>
    <col min="13" max="13" width="17" style="1" bestFit="1" customWidth="1"/>
    <col min="14" max="16384" width="9.140625" style="1"/>
  </cols>
  <sheetData>
    <row r="2" spans="3:9" ht="20.25" x14ac:dyDescent="0.3">
      <c r="C2" s="17" t="s">
        <v>9</v>
      </c>
      <c r="D2" s="17"/>
      <c r="E2" s="17"/>
      <c r="F2" s="17"/>
      <c r="G2" s="17"/>
      <c r="H2" s="17"/>
      <c r="I2" s="17"/>
    </row>
    <row r="6" spans="3:9" ht="50.1" customHeight="1" x14ac:dyDescent="0.25">
      <c r="C6" s="5" t="s">
        <v>0</v>
      </c>
      <c r="D6" s="5" t="s">
        <v>5</v>
      </c>
      <c r="E6" s="5" t="s">
        <v>6</v>
      </c>
      <c r="F6" s="5" t="s">
        <v>3</v>
      </c>
      <c r="G6" s="5" t="s">
        <v>7</v>
      </c>
      <c r="H6" s="6" t="s">
        <v>2</v>
      </c>
      <c r="I6" s="5" t="s">
        <v>8</v>
      </c>
    </row>
    <row r="7" spans="3:9" ht="50.1" customHeight="1" x14ac:dyDescent="0.25">
      <c r="C7" s="2">
        <v>1</v>
      </c>
      <c r="D7" s="3" t="s">
        <v>10</v>
      </c>
      <c r="E7" s="7">
        <v>0</v>
      </c>
      <c r="F7" s="2">
        <v>3</v>
      </c>
      <c r="G7" s="4">
        <f>E7*F7</f>
        <v>0</v>
      </c>
      <c r="H7" s="8">
        <v>0</v>
      </c>
      <c r="I7" s="4">
        <f>G7+(G7*H7)</f>
        <v>0</v>
      </c>
    </row>
    <row r="8" spans="3:9" ht="50.1" customHeight="1" x14ac:dyDescent="0.25">
      <c r="C8" s="2">
        <v>2</v>
      </c>
      <c r="D8" s="3" t="s">
        <v>11</v>
      </c>
      <c r="E8" s="7">
        <v>0</v>
      </c>
      <c r="F8" s="2">
        <v>6</v>
      </c>
      <c r="G8" s="4">
        <f>E8*F8</f>
        <v>0</v>
      </c>
      <c r="H8" s="8">
        <v>0</v>
      </c>
      <c r="I8" s="4">
        <f>G8+(G8*H8)</f>
        <v>0</v>
      </c>
    </row>
    <row r="9" spans="3:9" ht="50.1" customHeight="1" x14ac:dyDescent="0.25">
      <c r="C9" s="2">
        <v>3</v>
      </c>
      <c r="D9" s="14" t="s">
        <v>1</v>
      </c>
      <c r="E9" s="15"/>
      <c r="F9" s="15"/>
      <c r="G9" s="15"/>
      <c r="H9" s="16"/>
      <c r="I9" s="4">
        <v>0</v>
      </c>
    </row>
    <row r="10" spans="3:9" ht="50.1" customHeight="1" x14ac:dyDescent="0.25">
      <c r="C10" s="2">
        <v>4</v>
      </c>
      <c r="D10" s="11" t="s">
        <v>4</v>
      </c>
      <c r="E10" s="12"/>
      <c r="F10" s="12"/>
      <c r="G10" s="12"/>
      <c r="H10" s="13"/>
      <c r="I10" s="9">
        <f>SUM(I7:I9)</f>
        <v>0</v>
      </c>
    </row>
  </sheetData>
  <sheetProtection algorithmName="SHA-512" hashValue="KkiFKzGZqK42gglkGUqfV3uYcu6rhK2t0VZuDbcHspXy1+7LKDHGyV+FzVtchlu89PvLf+SMqf5epEu1EbQH0g==" saltValue="sUoip8lAcrPyHNmGCy3MfA==" spinCount="100000" sheet="1" objects="1" scenarios="1"/>
  <mergeCells count="3">
    <mergeCell ref="D10:H10"/>
    <mergeCell ref="D9:H9"/>
    <mergeCell ref="C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48069-8161-48B2-989C-79BA22F8C3C5}">
  <sheetPr>
    <tabColor theme="3" tint="0.89999084444715716"/>
  </sheetPr>
  <dimension ref="C2:I9"/>
  <sheetViews>
    <sheetView workbookViewId="0">
      <selection activeCell="I8" sqref="I8"/>
    </sheetView>
  </sheetViews>
  <sheetFormatPr defaultRowHeight="15" x14ac:dyDescent="0.25"/>
  <cols>
    <col min="1" max="2" width="9.140625" style="1"/>
    <col min="3" max="3" width="8.42578125" style="1" bestFit="1" customWidth="1"/>
    <col min="4" max="5" width="54" style="1" customWidth="1"/>
    <col min="6" max="6" width="9.85546875" style="1" bestFit="1" customWidth="1"/>
    <col min="7" max="7" width="14.7109375" style="1" bestFit="1" customWidth="1"/>
    <col min="8" max="8" width="10.28515625" style="1" customWidth="1"/>
    <col min="9" max="9" width="23" style="1" customWidth="1"/>
    <col min="10" max="10" width="15.42578125" style="1" bestFit="1" customWidth="1"/>
    <col min="11" max="11" width="119.140625" style="1" bestFit="1" customWidth="1"/>
    <col min="12" max="12" width="10" style="1" bestFit="1" customWidth="1"/>
    <col min="13" max="13" width="17" style="1" bestFit="1" customWidth="1"/>
    <col min="14" max="16384" width="9.140625" style="1"/>
  </cols>
  <sheetData>
    <row r="2" spans="3:9" ht="20.25" x14ac:dyDescent="0.3">
      <c r="C2" s="17" t="s">
        <v>9</v>
      </c>
      <c r="D2" s="17"/>
      <c r="E2" s="17"/>
      <c r="F2" s="17"/>
      <c r="G2" s="17"/>
      <c r="H2" s="17"/>
      <c r="I2" s="17"/>
    </row>
    <row r="6" spans="3:9" ht="50.1" customHeight="1" x14ac:dyDescent="0.25">
      <c r="C6" s="5" t="s">
        <v>0</v>
      </c>
      <c r="D6" s="5" t="s">
        <v>5</v>
      </c>
      <c r="E6" s="5" t="s">
        <v>6</v>
      </c>
      <c r="F6" s="5" t="s">
        <v>3</v>
      </c>
      <c r="G6" s="5" t="s">
        <v>7</v>
      </c>
      <c r="H6" s="6" t="s">
        <v>2</v>
      </c>
      <c r="I6" s="5" t="s">
        <v>8</v>
      </c>
    </row>
    <row r="7" spans="3:9" ht="50.1" customHeight="1" x14ac:dyDescent="0.25">
      <c r="C7" s="2">
        <v>1</v>
      </c>
      <c r="D7" s="3" t="s">
        <v>10</v>
      </c>
      <c r="E7" s="7">
        <v>0</v>
      </c>
      <c r="F7" s="2">
        <v>3</v>
      </c>
      <c r="G7" s="4">
        <f>E7*F7</f>
        <v>0</v>
      </c>
      <c r="H7" s="8">
        <v>0</v>
      </c>
      <c r="I7" s="4">
        <f>G7+(G7*H7)</f>
        <v>0</v>
      </c>
    </row>
    <row r="8" spans="3:9" ht="50.1" customHeight="1" x14ac:dyDescent="0.25">
      <c r="C8" s="2">
        <v>2</v>
      </c>
      <c r="D8" s="3" t="s">
        <v>11</v>
      </c>
      <c r="E8" s="7">
        <v>0</v>
      </c>
      <c r="F8" s="2">
        <v>6</v>
      </c>
      <c r="G8" s="4">
        <f>E8*F8</f>
        <v>0</v>
      </c>
      <c r="H8" s="8">
        <v>0</v>
      </c>
      <c r="I8" s="4">
        <f>G8+(G8*H8)</f>
        <v>0</v>
      </c>
    </row>
    <row r="9" spans="3:9" ht="50.1" customHeight="1" x14ac:dyDescent="0.25">
      <c r="C9" s="2">
        <v>4</v>
      </c>
      <c r="D9" s="11" t="s">
        <v>4</v>
      </c>
      <c r="E9" s="12"/>
      <c r="F9" s="12"/>
      <c r="G9" s="12"/>
      <c r="H9" s="13"/>
      <c r="I9" s="9">
        <f>SUM(I7:I8)</f>
        <v>0</v>
      </c>
    </row>
  </sheetData>
  <sheetProtection algorithmName="SHA-512" hashValue="ibxdz00uz+wGlYRdL5JLgEF8S+vGuAjtR8fuBW6LI3NbIUzuvwkPAA9b8D+144lvZZgHz0pSYnIkbUKee3lO9w==" saltValue="4YeYuAQX1nih7vY1vwlo4A==" spinCount="100000" sheet="1" objects="1" scenarios="1"/>
  <mergeCells count="2">
    <mergeCell ref="D9:H9"/>
    <mergeCell ref="C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FA5A-C167-4377-9F99-AF0F9EAB44A8}">
  <sheetPr>
    <tabColor theme="3" tint="0.89999084444715716"/>
  </sheetPr>
  <dimension ref="C2:I8"/>
  <sheetViews>
    <sheetView workbookViewId="0">
      <selection activeCell="I8" sqref="I8"/>
    </sheetView>
  </sheetViews>
  <sheetFormatPr defaultRowHeight="15" x14ac:dyDescent="0.25"/>
  <cols>
    <col min="1" max="2" width="9.140625" style="1"/>
    <col min="3" max="3" width="8.42578125" style="1" bestFit="1" customWidth="1"/>
    <col min="4" max="5" width="54" style="1" customWidth="1"/>
    <col min="6" max="6" width="9.85546875" style="1" bestFit="1" customWidth="1"/>
    <col min="7" max="7" width="14.7109375" style="1" bestFit="1" customWidth="1"/>
    <col min="8" max="8" width="10.28515625" style="1" customWidth="1"/>
    <col min="9" max="9" width="23" style="1" customWidth="1"/>
    <col min="10" max="10" width="15.42578125" style="1" bestFit="1" customWidth="1"/>
    <col min="11" max="11" width="119.140625" style="1" bestFit="1" customWidth="1"/>
    <col min="12" max="12" width="10" style="1" bestFit="1" customWidth="1"/>
    <col min="13" max="13" width="17" style="1" bestFit="1" customWidth="1"/>
    <col min="14" max="16384" width="9.140625" style="1"/>
  </cols>
  <sheetData>
    <row r="2" spans="3:9" ht="20.25" x14ac:dyDescent="0.3">
      <c r="C2" s="17" t="s">
        <v>9</v>
      </c>
      <c r="D2" s="17"/>
      <c r="E2" s="17"/>
      <c r="F2" s="17"/>
      <c r="G2" s="17"/>
      <c r="H2" s="17"/>
      <c r="I2" s="17"/>
    </row>
    <row r="6" spans="3:9" ht="50.1" customHeight="1" x14ac:dyDescent="0.25">
      <c r="C6" s="5" t="s">
        <v>0</v>
      </c>
      <c r="D6" s="5" t="s">
        <v>5</v>
      </c>
      <c r="E6" s="5" t="s">
        <v>6</v>
      </c>
      <c r="F6" s="5" t="s">
        <v>3</v>
      </c>
      <c r="G6" s="5" t="s">
        <v>7</v>
      </c>
      <c r="H6" s="6" t="s">
        <v>2</v>
      </c>
      <c r="I6" s="5" t="s">
        <v>8</v>
      </c>
    </row>
    <row r="7" spans="3:9" ht="50.1" customHeight="1" x14ac:dyDescent="0.25">
      <c r="C7" s="2">
        <v>3</v>
      </c>
      <c r="D7" s="14" t="s">
        <v>1</v>
      </c>
      <c r="E7" s="15"/>
      <c r="F7" s="15"/>
      <c r="G7" s="15"/>
      <c r="H7" s="16"/>
      <c r="I7" s="10">
        <v>0</v>
      </c>
    </row>
    <row r="8" spans="3:9" ht="50.1" customHeight="1" x14ac:dyDescent="0.25">
      <c r="C8" s="2">
        <v>4</v>
      </c>
      <c r="D8" s="11" t="s">
        <v>4</v>
      </c>
      <c r="E8" s="12"/>
      <c r="F8" s="12"/>
      <c r="G8" s="12"/>
      <c r="H8" s="13"/>
      <c r="I8" s="9">
        <f>SUM(I7:I7)</f>
        <v>0</v>
      </c>
    </row>
  </sheetData>
  <sheetProtection algorithmName="SHA-512" hashValue="EN5ndudkiPmK9pAMd4s80fqKWcyVk5kTF3/jGBsm7VYlAoGKHN6aioXuxF93wKV/b96fPfHZZOxntpXJgwbzDQ==" saltValue="IvBaMMEw79sSGzNrgymd2Q==" spinCount="100000" sheet="1" objects="1" scenarios="1"/>
  <mergeCells count="3">
    <mergeCell ref="D7:H7"/>
    <mergeCell ref="D8:H8"/>
    <mergeCell ref="C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437a1a3c7d40788fd083ee51e2d72e29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227632ccb5b0299ba616043be370a712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Props1.xml><?xml version="1.0" encoding="utf-8"?>
<ds:datastoreItem xmlns:ds="http://schemas.openxmlformats.org/officeDocument/2006/customXml" ds:itemID="{59BA2C28-17B1-43FC-96A0-C89E0AC77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71227d-fdd1-49d3-aa9d-ee24142e037c"/>
    <ds:schemaRef ds:uri="265a5a57-ae55-4673-9542-e1f26915c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17896E-EBA4-48AA-A465-D0E0D1FF46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D92638-BCC0-4341-8657-5A9A42B328D9}">
  <ds:schemaRefs>
    <ds:schemaRef ds:uri="http://schemas.microsoft.com/office/2006/metadata/properties"/>
    <ds:schemaRef ds:uri="http://schemas.microsoft.com/sharepoint/v3"/>
    <ds:schemaRef ds:uri="http://purl.org/dc/dcmitype/"/>
    <ds:schemaRef ds:uri="http://purl.org/dc/elements/1.1/"/>
    <ds:schemaRef ds:uri="7c71227d-fdd1-49d3-aa9d-ee24142e037c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65a5a57-ae55-4673-9542-e1f26915c84a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cd2f593-b620-467c-a587-c03dd1fada9b}" enabled="1" method="Privileged" siteId="{c0d91960-576d-4631-bc37-56584b7dc8d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Material and Labor</vt:lpstr>
      <vt:lpstr>Material Only</vt:lpstr>
      <vt:lpstr>Labor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Behr, Jason V.</dc:creator>
  <cp:lastModifiedBy>Behr, Jason V.</cp:lastModifiedBy>
  <dcterms:created xsi:type="dcterms:W3CDTF">2026-04-14T13:19:28Z</dcterms:created>
  <dcterms:modified xsi:type="dcterms:W3CDTF">2026-04-14T19:03:51Z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  <property fmtid="{D5CDD505-2E9C-101B-9397-08002B2CF9AE}" pid="3" name="MediaServiceImageTags">
    <vt:lpwstr/>
  </property>
</Properties>
</file>