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Technology Services\Web User Application Documents\Production\EPSTORE\Supplements\2025\"/>
    </mc:Choice>
  </mc:AlternateContent>
  <xr:revisionPtr revIDLastSave="0" documentId="8_{7372D2C8-2FD9-4F37-A33C-17689A696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Workbook" sheetId="2" r:id="rId1"/>
  </sheets>
  <definedNames>
    <definedName name="_xlnm.Print_Area" localSheetId="0">'Bid Workbook'!$A$1:$G$31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17" i="2"/>
  <c r="G18" i="2"/>
  <c r="G19" i="2"/>
  <c r="G16" i="2"/>
  <c r="G15" i="2"/>
  <c r="G14" i="2"/>
  <c r="G25" i="2" l="1"/>
  <c r="G7" i="2"/>
  <c r="G12" i="2"/>
  <c r="G13" i="2"/>
  <c r="G6" i="2" l="1"/>
  <c r="G8" i="2"/>
  <c r="G9" i="2"/>
  <c r="G10" i="2"/>
  <c r="G11" i="2"/>
  <c r="G5" i="2" l="1"/>
  <c r="G4" i="2" l="1"/>
  <c r="G20" i="2" s="1"/>
  <c r="G24" i="2" l="1"/>
  <c r="G22" i="2"/>
  <c r="G26" i="2" s="1"/>
  <c r="G27" i="2" l="1"/>
</calcChain>
</file>

<file path=xl/sharedStrings.xml><?xml version="1.0" encoding="utf-8"?>
<sst xmlns="http://schemas.openxmlformats.org/spreadsheetml/2006/main" count="62" uniqueCount="40">
  <si>
    <r>
      <rPr>
        <b/>
        <sz val="11"/>
        <color rgb="FF000000"/>
        <rFont val="Calibri"/>
        <family val="2"/>
        <scheme val="minor"/>
      </rPr>
      <t xml:space="preserve"> Appendix B - Bid Workbook
</t>
    </r>
    <r>
      <rPr>
        <sz val="11"/>
        <color rgb="FF000000"/>
        <rFont val="Calibri"/>
        <family val="2"/>
        <scheme val="minor"/>
      </rPr>
      <t>(Bidder to modify yellow cells)</t>
    </r>
  </si>
  <si>
    <t>Company:</t>
  </si>
  <si>
    <t>JEA  (SAMPLE)</t>
  </si>
  <si>
    <t>Item #</t>
  </si>
  <si>
    <t>Item</t>
  </si>
  <si>
    <t>Item Description</t>
  </si>
  <si>
    <t>Unit of Measure</t>
  </si>
  <si>
    <t>Est. Qty.</t>
  </si>
  <si>
    <t>Unit Price</t>
  </si>
  <si>
    <t>Extended Price</t>
  </si>
  <si>
    <t>General</t>
  </si>
  <si>
    <t>Mobilization, admin, asbuilts, bonds</t>
  </si>
  <si>
    <t>LS</t>
  </si>
  <si>
    <t>Civil Site Work</t>
  </si>
  <si>
    <t>Clearing, excavation, grubbing, yard rock, curbing demo/install</t>
  </si>
  <si>
    <t>Road work</t>
  </si>
  <si>
    <t>asphalt repairs</t>
  </si>
  <si>
    <t>Landscaping</t>
  </si>
  <si>
    <t>Landscaping/sod repairs</t>
  </si>
  <si>
    <t>Foundations</t>
  </si>
  <si>
    <t>Concrete removal and disposal. Concrete install</t>
  </si>
  <si>
    <t>Substation Structures and Bus</t>
  </si>
  <si>
    <t>Stuctures, rigid bus, flexible bus, insulators, connectors, couplers, shield wires, JEA material transport and handling</t>
  </si>
  <si>
    <t>Medium/High Voltge Equipment</t>
  </si>
  <si>
    <t>breakers, PTs, switches, arresters</t>
  </si>
  <si>
    <t>Raceways</t>
  </si>
  <si>
    <t>Conduit</t>
  </si>
  <si>
    <t>Low Voltage</t>
  </si>
  <si>
    <t>Control and power cables, PT box installs and removals, furnish and install AC panelboards and breakers. Replacement of power cables</t>
  </si>
  <si>
    <t>Grounding</t>
  </si>
  <si>
    <t>Main ground grid install and modifications, structure grounds, equipment grounds, ground rods, fence grounds</t>
  </si>
  <si>
    <t>not used</t>
  </si>
  <si>
    <t>Subtotal</t>
  </si>
  <si>
    <t xml:space="preserve"> </t>
  </si>
  <si>
    <t xml:space="preserve"> Supplemental Work Authorization (SWA) 10% </t>
  </si>
  <si>
    <t>Bid Total (Enter this amount on Page 1 of the Bid Form)</t>
  </si>
  <si>
    <t>Bid Item #1 (Enter this amount on Page 1 of the Bid Form)</t>
  </si>
  <si>
    <t>Bid Item #2 (Enter this amount on Page 1 of the Bid Form)</t>
  </si>
  <si>
    <t>Bid Item 1 - Transformer T1 and Two Feeder Additions Project</t>
  </si>
  <si>
    <t xml:space="preserve">                 Bid Item 2 - Circuit Breaker 6T2 Replacement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</si>
</sst>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 vertical="top"/>
    </xf>
    <xf numFmtId="0" fontId="7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8" fillId="0" borderId="0" xfId="3" applyNumberFormat="1" applyFont="1" applyAlignment="1">
      <alignment horizontal="center" wrapText="1"/>
    </xf>
    <xf numFmtId="0" fontId="0" fillId="0" borderId="0" xfId="3" applyFont="1" applyAlignment="1">
      <alignment horizontal="right"/>
    </xf>
    <xf numFmtId="0" fontId="4" fillId="0" borderId="0" xfId="0" applyFont="1"/>
    <xf numFmtId="0" fontId="0" fillId="0" borderId="0" xfId="3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 applyProtection="1">
      <alignment horizontal="center" vertical="center" wrapText="1"/>
    </xf>
    <xf numFmtId="164" fontId="0" fillId="2" borderId="2" xfId="2" applyNumberFormat="1" applyFont="1" applyFill="1" applyBorder="1" applyAlignment="1" applyProtection="1">
      <alignment vertical="center" wrapText="1"/>
      <protection locked="0"/>
    </xf>
    <xf numFmtId="164" fontId="0" fillId="3" borderId="2" xfId="2" applyNumberFormat="1" applyFont="1" applyFill="1" applyBorder="1" applyAlignment="1" applyProtection="1">
      <alignment vertical="center" wrapText="1"/>
    </xf>
    <xf numFmtId="164" fontId="4" fillId="4" borderId="2" xfId="2" applyNumberFormat="1" applyFont="1" applyFill="1" applyBorder="1" applyAlignment="1" applyProtection="1">
      <alignment vertical="center"/>
    </xf>
    <xf numFmtId="164" fontId="0" fillId="0" borderId="0" xfId="0" applyNumberFormat="1"/>
    <xf numFmtId="164" fontId="10" fillId="4" borderId="2" xfId="0" applyNumberFormat="1" applyFont="1" applyFill="1" applyBorder="1"/>
    <xf numFmtId="44" fontId="0" fillId="0" borderId="0" xfId="2" applyFont="1" applyAlignment="1">
      <alignment vertical="top" wrapText="1"/>
    </xf>
    <xf numFmtId="44" fontId="0" fillId="0" borderId="0" xfId="0" applyNumberFormat="1" applyAlignment="1">
      <alignment vertical="top" wrapText="1"/>
    </xf>
    <xf numFmtId="17" fontId="0" fillId="0" borderId="0" xfId="0" applyNumberFormat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164" fontId="4" fillId="4" borderId="2" xfId="2" applyNumberFormat="1" applyFont="1" applyFill="1" applyBorder="1" applyAlignment="1" applyProtection="1">
      <alignment horizontal="right" vertical="center"/>
    </xf>
    <xf numFmtId="0" fontId="9" fillId="4" borderId="5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4" fontId="4" fillId="0" borderId="5" xfId="2" applyFont="1" applyFill="1" applyBorder="1" applyAlignment="1" applyProtection="1">
      <alignment horizontal="center" vertical="center" wrapText="1"/>
      <protection locked="0"/>
    </xf>
    <xf numFmtId="44" fontId="4" fillId="0" borderId="4" xfId="2" applyFont="1" applyFill="1" applyBorder="1" applyAlignment="1" applyProtection="1">
      <alignment horizontal="center" vertical="center" wrapText="1"/>
      <protection locked="0"/>
    </xf>
  </cellXfs>
  <cellStyles count="6">
    <cellStyle name="Comma" xfId="1" builtinId="3"/>
    <cellStyle name="Currency" xfId="2" builtinId="4"/>
    <cellStyle name="Normal" xfId="0" builtinId="0"/>
    <cellStyle name="Normal 27" xfId="5" xr:uid="{50AF4856-1B51-49F5-9BD9-48203FD61E6B}"/>
    <cellStyle name="Normal 32" xfId="3" xr:uid="{24AE6FC2-263D-430F-88DE-B09EE08CFA89}"/>
    <cellStyle name="Percent 3" xfId="4" xr:uid="{B84CA610-F616-447C-B397-C87452C9F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115" zoomScaleNormal="115" workbookViewId="0">
      <selection activeCell="G20" sqref="G20"/>
    </sheetView>
  </sheetViews>
  <sheetFormatPr defaultRowHeight="15" x14ac:dyDescent="0.25"/>
  <cols>
    <col min="1" max="1" width="5.140625" style="10" bestFit="1" customWidth="1"/>
    <col min="2" max="2" width="20.140625" style="10" bestFit="1" customWidth="1"/>
    <col min="3" max="3" width="67" customWidth="1"/>
    <col min="4" max="4" width="8.85546875" bestFit="1" customWidth="1"/>
    <col min="5" max="5" width="8.28515625" bestFit="1" customWidth="1"/>
    <col min="6" max="6" width="15.5703125" customWidth="1"/>
    <col min="7" max="7" width="18.85546875" bestFit="1" customWidth="1"/>
    <col min="16" max="16" width="12.7109375" customWidth="1"/>
    <col min="18" max="18" width="11" bestFit="1" customWidth="1"/>
  </cols>
  <sheetData>
    <row r="1" spans="1:18" ht="47.25" customHeight="1" x14ac:dyDescent="0.25">
      <c r="A1" s="34" t="s">
        <v>0</v>
      </c>
      <c r="B1" s="35"/>
      <c r="C1" s="36"/>
      <c r="D1" s="36"/>
      <c r="E1" s="36"/>
      <c r="F1" s="36"/>
      <c r="G1" s="36"/>
      <c r="I1" s="1"/>
      <c r="K1" s="2"/>
      <c r="M1" s="1"/>
      <c r="N1" s="1"/>
    </row>
    <row r="2" spans="1:18" x14ac:dyDescent="0.25">
      <c r="A2" s="39" t="s">
        <v>1</v>
      </c>
      <c r="B2" s="39"/>
      <c r="C2" s="39"/>
      <c r="D2" s="39"/>
      <c r="E2" s="40"/>
      <c r="F2" s="38" t="s">
        <v>2</v>
      </c>
      <c r="G2" s="38"/>
      <c r="H2" s="3"/>
    </row>
    <row r="3" spans="1:18" s="12" customFormat="1" ht="30" x14ac:dyDescent="0.25">
      <c r="A3" s="4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K3" s="13"/>
      <c r="M3" s="14"/>
    </row>
    <row r="4" spans="1:18" s="15" customFormat="1" ht="30" customHeight="1" x14ac:dyDescent="0.25">
      <c r="A4" s="4">
        <v>1</v>
      </c>
      <c r="B4" s="28" t="s">
        <v>10</v>
      </c>
      <c r="C4" s="29" t="s">
        <v>11</v>
      </c>
      <c r="D4" s="16" t="s">
        <v>12</v>
      </c>
      <c r="E4" s="17">
        <v>1</v>
      </c>
      <c r="F4" s="20">
        <v>1</v>
      </c>
      <c r="G4" s="21">
        <f t="shared" ref="G4:G19" si="0">F4*E4</f>
        <v>1</v>
      </c>
    </row>
    <row r="5" spans="1:18" s="15" customFormat="1" ht="30" customHeight="1" x14ac:dyDescent="0.25">
      <c r="A5" s="4">
        <v>2</v>
      </c>
      <c r="B5" s="28" t="s">
        <v>13</v>
      </c>
      <c r="C5" s="29" t="s">
        <v>14</v>
      </c>
      <c r="D5" s="18" t="s">
        <v>12</v>
      </c>
      <c r="E5" s="19">
        <v>1</v>
      </c>
      <c r="F5" s="20">
        <v>1</v>
      </c>
      <c r="G5" s="21">
        <f t="shared" si="0"/>
        <v>1</v>
      </c>
    </row>
    <row r="6" spans="1:18" s="15" customFormat="1" ht="30" customHeight="1" x14ac:dyDescent="0.25">
      <c r="A6" s="4">
        <v>3</v>
      </c>
      <c r="B6" s="28" t="s">
        <v>15</v>
      </c>
      <c r="C6" s="29" t="s">
        <v>16</v>
      </c>
      <c r="D6" s="16" t="s">
        <v>12</v>
      </c>
      <c r="E6" s="19">
        <v>1</v>
      </c>
      <c r="F6" s="20">
        <v>1</v>
      </c>
      <c r="G6" s="21">
        <f t="shared" si="0"/>
        <v>1</v>
      </c>
      <c r="P6" s="25"/>
    </row>
    <row r="7" spans="1:18" s="15" customFormat="1" ht="30" customHeight="1" x14ac:dyDescent="0.25">
      <c r="A7" s="4">
        <v>4</v>
      </c>
      <c r="B7" s="28" t="s">
        <v>17</v>
      </c>
      <c r="C7" s="29" t="s">
        <v>18</v>
      </c>
      <c r="D7" s="18" t="s">
        <v>12</v>
      </c>
      <c r="E7" s="19">
        <v>1</v>
      </c>
      <c r="F7" s="20">
        <v>1</v>
      </c>
      <c r="G7" s="21">
        <f t="shared" si="0"/>
        <v>1</v>
      </c>
      <c r="P7" s="26"/>
    </row>
    <row r="8" spans="1:18" s="15" customFormat="1" ht="30" customHeight="1" x14ac:dyDescent="0.25">
      <c r="A8" s="4">
        <v>5</v>
      </c>
      <c r="B8" s="28" t="s">
        <v>19</v>
      </c>
      <c r="C8" s="29" t="s">
        <v>20</v>
      </c>
      <c r="D8" s="16" t="s">
        <v>12</v>
      </c>
      <c r="E8" s="19">
        <v>1</v>
      </c>
      <c r="F8" s="20">
        <v>1</v>
      </c>
      <c r="G8" s="21">
        <f t="shared" si="0"/>
        <v>1</v>
      </c>
    </row>
    <row r="9" spans="1:18" s="15" customFormat="1" ht="30" customHeight="1" x14ac:dyDescent="0.25">
      <c r="A9" s="4">
        <v>6</v>
      </c>
      <c r="B9" s="28" t="s">
        <v>21</v>
      </c>
      <c r="C9" s="29" t="s">
        <v>22</v>
      </c>
      <c r="D9" s="18" t="s">
        <v>12</v>
      </c>
      <c r="E9" s="17">
        <v>1</v>
      </c>
      <c r="F9" s="20">
        <v>1</v>
      </c>
      <c r="G9" s="21">
        <f t="shared" si="0"/>
        <v>1</v>
      </c>
    </row>
    <row r="10" spans="1:18" s="15" customFormat="1" ht="30" customHeight="1" x14ac:dyDescent="0.25">
      <c r="A10" s="4">
        <v>7</v>
      </c>
      <c r="B10" s="28" t="s">
        <v>23</v>
      </c>
      <c r="C10" s="29" t="s">
        <v>24</v>
      </c>
      <c r="D10" s="16" t="s">
        <v>12</v>
      </c>
      <c r="E10" s="17">
        <v>1</v>
      </c>
      <c r="F10" s="20">
        <v>1</v>
      </c>
      <c r="G10" s="21">
        <f t="shared" si="0"/>
        <v>1</v>
      </c>
      <c r="O10" s="27"/>
      <c r="P10" s="26"/>
      <c r="R10" s="26"/>
    </row>
    <row r="11" spans="1:18" s="15" customFormat="1" ht="30" customHeight="1" x14ac:dyDescent="0.25">
      <c r="A11" s="4">
        <v>8</v>
      </c>
      <c r="B11" s="28" t="s">
        <v>25</v>
      </c>
      <c r="C11" s="29" t="s">
        <v>26</v>
      </c>
      <c r="D11" s="18" t="s">
        <v>12</v>
      </c>
      <c r="E11" s="17">
        <v>1</v>
      </c>
      <c r="F11" s="20">
        <v>1</v>
      </c>
      <c r="G11" s="21">
        <f t="shared" si="0"/>
        <v>1</v>
      </c>
    </row>
    <row r="12" spans="1:18" s="15" customFormat="1" ht="30" customHeight="1" x14ac:dyDescent="0.25">
      <c r="A12" s="4">
        <v>9</v>
      </c>
      <c r="B12" s="28" t="s">
        <v>27</v>
      </c>
      <c r="C12" s="29" t="s">
        <v>28</v>
      </c>
      <c r="D12" s="16" t="s">
        <v>12</v>
      </c>
      <c r="E12" s="17">
        <v>1</v>
      </c>
      <c r="F12" s="20">
        <v>1</v>
      </c>
      <c r="G12" s="21">
        <f t="shared" si="0"/>
        <v>1</v>
      </c>
    </row>
    <row r="13" spans="1:18" s="15" customFormat="1" ht="30" customHeight="1" x14ac:dyDescent="0.25">
      <c r="A13" s="4">
        <v>10</v>
      </c>
      <c r="B13" s="28" t="s">
        <v>29</v>
      </c>
      <c r="C13" s="29" t="s">
        <v>30</v>
      </c>
      <c r="D13" s="18" t="s">
        <v>12</v>
      </c>
      <c r="E13" s="17">
        <v>1</v>
      </c>
      <c r="F13" s="20">
        <v>1</v>
      </c>
      <c r="G13" s="21">
        <f t="shared" si="0"/>
        <v>1</v>
      </c>
    </row>
    <row r="14" spans="1:18" s="15" customFormat="1" ht="30" customHeight="1" x14ac:dyDescent="0.25">
      <c r="A14" s="4">
        <v>12</v>
      </c>
      <c r="B14" s="28" t="s">
        <v>31</v>
      </c>
      <c r="C14" s="29"/>
      <c r="D14" s="18" t="s">
        <v>12</v>
      </c>
      <c r="E14" s="17">
        <v>1</v>
      </c>
      <c r="F14" s="20">
        <v>0</v>
      </c>
      <c r="G14" s="21">
        <f t="shared" si="0"/>
        <v>0</v>
      </c>
    </row>
    <row r="15" spans="1:18" s="15" customFormat="1" ht="30" customHeight="1" x14ac:dyDescent="0.25">
      <c r="A15" s="4">
        <v>13</v>
      </c>
      <c r="B15" s="28" t="s">
        <v>31</v>
      </c>
      <c r="C15" s="29"/>
      <c r="D15" s="18" t="s">
        <v>12</v>
      </c>
      <c r="E15" s="17">
        <v>1</v>
      </c>
      <c r="F15" s="20">
        <v>0</v>
      </c>
      <c r="G15" s="21">
        <f t="shared" si="0"/>
        <v>0</v>
      </c>
    </row>
    <row r="16" spans="1:18" s="15" customFormat="1" ht="30" customHeight="1" x14ac:dyDescent="0.25">
      <c r="A16" s="4">
        <v>14</v>
      </c>
      <c r="B16" s="28" t="s">
        <v>31</v>
      </c>
      <c r="C16" s="29"/>
      <c r="D16" s="18" t="s">
        <v>12</v>
      </c>
      <c r="E16" s="17">
        <v>1</v>
      </c>
      <c r="F16" s="20">
        <v>0</v>
      </c>
      <c r="G16" s="21">
        <f t="shared" si="0"/>
        <v>0</v>
      </c>
    </row>
    <row r="17" spans="1:7" s="15" customFormat="1" ht="30" customHeight="1" x14ac:dyDescent="0.25">
      <c r="A17" s="4">
        <v>15</v>
      </c>
      <c r="B17" s="28" t="s">
        <v>31</v>
      </c>
      <c r="C17" s="29"/>
      <c r="D17" s="18" t="s">
        <v>12</v>
      </c>
      <c r="E17" s="17">
        <v>1</v>
      </c>
      <c r="F17" s="20">
        <v>0</v>
      </c>
      <c r="G17" s="21">
        <f t="shared" si="0"/>
        <v>0</v>
      </c>
    </row>
    <row r="18" spans="1:7" s="15" customFormat="1" ht="30" customHeight="1" x14ac:dyDescent="0.25">
      <c r="A18" s="4">
        <v>16</v>
      </c>
      <c r="B18" s="28" t="s">
        <v>31</v>
      </c>
      <c r="C18" s="29"/>
      <c r="D18" s="18" t="s">
        <v>12</v>
      </c>
      <c r="E18" s="17">
        <v>1</v>
      </c>
      <c r="F18" s="20">
        <v>0</v>
      </c>
      <c r="G18" s="21">
        <f t="shared" si="0"/>
        <v>0</v>
      </c>
    </row>
    <row r="19" spans="1:7" s="15" customFormat="1" ht="30" customHeight="1" x14ac:dyDescent="0.25">
      <c r="A19" s="4">
        <v>17</v>
      </c>
      <c r="B19" s="28" t="s">
        <v>31</v>
      </c>
      <c r="C19" s="29"/>
      <c r="D19" s="18" t="s">
        <v>12</v>
      </c>
      <c r="E19" s="17">
        <v>1</v>
      </c>
      <c r="F19" s="20">
        <v>0</v>
      </c>
      <c r="G19" s="21">
        <f t="shared" si="0"/>
        <v>0</v>
      </c>
    </row>
    <row r="20" spans="1:7" s="15" customFormat="1" ht="30" customHeight="1" x14ac:dyDescent="0.25">
      <c r="A20" s="4">
        <v>18</v>
      </c>
      <c r="B20" s="44" t="s">
        <v>38</v>
      </c>
      <c r="C20" s="45"/>
      <c r="D20" s="45"/>
      <c r="E20" s="46"/>
      <c r="F20" s="30" t="s">
        <v>32</v>
      </c>
      <c r="G20" s="21">
        <f>SUM(G4:G19)</f>
        <v>10</v>
      </c>
    </row>
    <row r="21" spans="1:7" s="15" customFormat="1" ht="30" customHeight="1" x14ac:dyDescent="0.25">
      <c r="A21" s="4">
        <v>19</v>
      </c>
      <c r="B21" s="47" t="s">
        <v>39</v>
      </c>
      <c r="C21" s="48"/>
      <c r="D21" s="18" t="s">
        <v>12</v>
      </c>
      <c r="E21" s="17">
        <v>1</v>
      </c>
      <c r="F21" s="20">
        <v>1</v>
      </c>
      <c r="G21" s="21">
        <f>E21*F21</f>
        <v>1</v>
      </c>
    </row>
    <row r="22" spans="1:7" x14ac:dyDescent="0.25">
      <c r="A22" s="37" t="s">
        <v>32</v>
      </c>
      <c r="B22" s="37"/>
      <c r="C22" s="37"/>
      <c r="D22" s="37"/>
      <c r="E22" s="37"/>
      <c r="F22" s="37"/>
      <c r="G22" s="22">
        <f>G20+G21</f>
        <v>11</v>
      </c>
    </row>
    <row r="23" spans="1:7" x14ac:dyDescent="0.25">
      <c r="A23" s="6" t="s">
        <v>33</v>
      </c>
      <c r="B23" s="6"/>
      <c r="G23" s="23"/>
    </row>
    <row r="24" spans="1:7" x14ac:dyDescent="0.25">
      <c r="A24" s="41" t="s">
        <v>36</v>
      </c>
      <c r="B24" s="42"/>
      <c r="C24" s="42"/>
      <c r="D24" s="42"/>
      <c r="E24" s="42"/>
      <c r="F24" s="43"/>
      <c r="G24" s="22">
        <f>G20</f>
        <v>10</v>
      </c>
    </row>
    <row r="25" spans="1:7" x14ac:dyDescent="0.25">
      <c r="A25" s="41" t="s">
        <v>37</v>
      </c>
      <c r="B25" s="42"/>
      <c r="C25" s="42"/>
      <c r="D25" s="42"/>
      <c r="E25" s="42"/>
      <c r="F25" s="43"/>
      <c r="G25" s="22">
        <f>G21</f>
        <v>1</v>
      </c>
    </row>
    <row r="26" spans="1:7" x14ac:dyDescent="0.25">
      <c r="A26" s="41" t="s">
        <v>34</v>
      </c>
      <c r="B26" s="42"/>
      <c r="C26" s="42"/>
      <c r="D26" s="42"/>
      <c r="E26" s="42"/>
      <c r="F26" s="43"/>
      <c r="G26" s="22">
        <f>G22*0.1</f>
        <v>1.1000000000000001</v>
      </c>
    </row>
    <row r="27" spans="1:7" ht="18.75" x14ac:dyDescent="0.3">
      <c r="A27" s="31" t="s">
        <v>35</v>
      </c>
      <c r="B27" s="32"/>
      <c r="C27" s="32"/>
      <c r="D27" s="32"/>
      <c r="E27" s="32"/>
      <c r="F27" s="33"/>
      <c r="G27" s="24">
        <f>SUM(G24:G26)</f>
        <v>12.1</v>
      </c>
    </row>
    <row r="28" spans="1:7" x14ac:dyDescent="0.25">
      <c r="A28" s="7"/>
      <c r="B28" s="7"/>
      <c r="G28" s="23"/>
    </row>
    <row r="29" spans="1:7" x14ac:dyDescent="0.25">
      <c r="A29" s="7"/>
      <c r="B29" s="7"/>
      <c r="E29" s="8"/>
      <c r="F29" s="9"/>
      <c r="G29" s="9"/>
    </row>
    <row r="30" spans="1:7" x14ac:dyDescent="0.25">
      <c r="E30" s="8"/>
      <c r="F30" s="9"/>
      <c r="G30" s="9"/>
    </row>
    <row r="31" spans="1:7" x14ac:dyDescent="0.25">
      <c r="E31" s="11"/>
      <c r="F31" s="9"/>
      <c r="G31" s="9"/>
    </row>
    <row r="32" spans="1:7" x14ac:dyDescent="0.25">
      <c r="G32" s="9"/>
    </row>
    <row r="33" spans="7:7" x14ac:dyDescent="0.25">
      <c r="G33" s="9"/>
    </row>
  </sheetData>
  <protectedRanges>
    <protectedRange sqref="F2" name="Range1"/>
  </protectedRanges>
  <mergeCells count="10">
    <mergeCell ref="A27:F27"/>
    <mergeCell ref="A1:G1"/>
    <mergeCell ref="A22:F22"/>
    <mergeCell ref="F2:G2"/>
    <mergeCell ref="A2:E2"/>
    <mergeCell ref="A24:F24"/>
    <mergeCell ref="A25:F25"/>
    <mergeCell ref="A26:F26"/>
    <mergeCell ref="B20:E20"/>
    <mergeCell ref="B21:C21"/>
  </mergeCells>
  <phoneticPr fontId="11" type="noConversion"/>
  <pageMargins left="0.7" right="0.7" top="0.75" bottom="0.75" header="0.3" footer="0.3"/>
  <pageSetup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11a21965b8ae1d0e7a97e5ca5bf3238a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b3fb5b503a4147a09e5d0e0ed7319fb7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Props1.xml><?xml version="1.0" encoding="utf-8"?>
<ds:datastoreItem xmlns:ds="http://schemas.openxmlformats.org/officeDocument/2006/customXml" ds:itemID="{32D8212A-4829-41BD-AD6B-A49F21DD6E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3C6AE-C6D0-4244-A8EB-71540F0D8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71227d-fdd1-49d3-aa9d-ee24142e037c"/>
    <ds:schemaRef ds:uri="265a5a57-ae55-4673-9542-e1f26915c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D14FB7-C901-4E9D-832A-04D56EF0D778}">
  <ds:schemaRefs>
    <ds:schemaRef ds:uri="http://schemas.microsoft.com/sharepoint/v3"/>
    <ds:schemaRef ds:uri="7c71227d-fdd1-49d3-aa9d-ee24142e037c"/>
    <ds:schemaRef ds:uri="http://purl.org/dc/elements/1.1/"/>
    <ds:schemaRef ds:uri="http://schemas.microsoft.com/office/2006/documentManagement/types"/>
    <ds:schemaRef ds:uri="http://www.w3.org/XML/1998/namespace"/>
    <ds:schemaRef ds:uri="265a5a57-ae55-4673-9542-e1f26915c84a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0d91960-576d-4631-bc37-56584b7dc8db}" enabled="0" method="" siteId="{c0d91960-576d-4631-bc37-56584b7dc8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Workbook</vt:lpstr>
      <vt:lpstr>'Bid Workbook'!Print_Area</vt:lpstr>
    </vt:vector>
  </TitlesOfParts>
  <Manager/>
  <Company>JEA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NAME</dc:title>
  <dc:subject/>
  <dc:creator>David King</dc:creator>
  <cp:keywords/>
  <dc:description/>
  <cp:lastModifiedBy>Behr, Jason</cp:lastModifiedBy>
  <cp:revision/>
  <dcterms:created xsi:type="dcterms:W3CDTF">2020-08-14T11:07:49Z</dcterms:created>
  <dcterms:modified xsi:type="dcterms:W3CDTF">2025-12-04T18:39:35Z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0x0101003E750735476B954980DE465567891CC4</vt:lpwstr>
  </property>
  <property fmtid="{D5CDD505-2E9C-101B-9397-08002B2CF9AE}" pid="5" name="_dlc_DocIdItemGuid">
    <vt:lpwstr>61e35e7d-1724-4058-bc92-9d8eab82f39d</vt:lpwstr>
  </property>
  <property fmtid="{D5CDD505-2E9C-101B-9397-08002B2CF9AE}" pid="6" name="IsMyDocuments">
    <vt:bool>true</vt:bool>
  </property>
  <property fmtid="{D5CDD505-2E9C-101B-9397-08002B2CF9AE}" pid="7" name="MediaServiceImageTags">
    <vt:lpwstr/>
  </property>
</Properties>
</file>