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hrjv\Desktop\Future Solicitations\1411920646 (RFP) JEA NGS - N01N02N03 CEMS Upgrade\"/>
    </mc:Choice>
  </mc:AlternateContent>
  <xr:revisionPtr revIDLastSave="0" documentId="13_ncr:1_{956BA38E-5D13-466C-8818-848DD8ABD7F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Original 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2" i="4" l="1"/>
  <c r="I19" i="4"/>
  <c r="A5" i="4" l="1"/>
</calcChain>
</file>

<file path=xl/sharedStrings.xml><?xml version="1.0" encoding="utf-8"?>
<sst xmlns="http://schemas.openxmlformats.org/spreadsheetml/2006/main" count="29" uniqueCount="29">
  <si>
    <t>Total</t>
  </si>
  <si>
    <t xml:space="preserve">Very Good                 </t>
  </si>
  <si>
    <t xml:space="preserve">Good                        </t>
  </si>
  <si>
    <t xml:space="preserve">Average / No Information                </t>
  </si>
  <si>
    <r>
      <rPr>
        <i/>
        <sz val="11"/>
        <color theme="1"/>
        <rFont val="Calibri"/>
        <family val="2"/>
        <scheme val="minor"/>
      </rPr>
      <t>Optional</t>
    </r>
    <r>
      <rPr>
        <sz val="11"/>
        <color theme="1"/>
        <rFont val="Calibri"/>
        <family val="2"/>
        <scheme val="minor"/>
      </rPr>
      <t xml:space="preserve"> Additional Comments:</t>
    </r>
  </si>
  <si>
    <t>Evaluation Matrix</t>
  </si>
  <si>
    <t xml:space="preserve">Evaluator: </t>
  </si>
  <si>
    <t>(5-7 points)</t>
  </si>
  <si>
    <t>(8-10 points)</t>
  </si>
  <si>
    <t>(0-4 points)</t>
  </si>
  <si>
    <t xml:space="preserve">       Good                    </t>
  </si>
  <si>
    <t xml:space="preserve">Very Good                     </t>
  </si>
  <si>
    <t xml:space="preserve">Company: </t>
  </si>
  <si>
    <t>Past Performance/Company Experience (30 Points)</t>
  </si>
  <si>
    <t>Solicitation:  1411920646 (RFP) JEA NGS - N01N02N03 CEMS Upgrade</t>
  </si>
  <si>
    <t>Quotation of Rates (50 Points)</t>
  </si>
  <si>
    <t>Low Bidder = 50 pts
Other bidders points = 50*(Low bidder/Bidder)</t>
  </si>
  <si>
    <t xml:space="preserve"> Reference 1 (10 points)</t>
  </si>
  <si>
    <t xml:space="preserve"> Reference 2 (10 points)</t>
  </si>
  <si>
    <t xml:space="preserve"> Reference 3 (10 points)</t>
  </si>
  <si>
    <t>Annual Maintenance Cost and Part Replacement Frequency (20 Points)</t>
  </si>
  <si>
    <t xml:space="preserve">The bidder shall submit a recommended maintenance schedule with pricing of replacement parts for the analyzers, umbilical, sample probe, and all other supporting equipment. This shall also include recommended spare equipment which includes a spare analyzer or analyzers. </t>
  </si>
  <si>
    <t xml:space="preserve">Average / No Information                         </t>
  </si>
  <si>
    <t>(20 points)</t>
  </si>
  <si>
    <t>(0-6 points)</t>
  </si>
  <si>
    <t>(7-13 points)</t>
  </si>
  <si>
    <t>(14-20 points)</t>
  </si>
  <si>
    <t>The three (3) references provided as defined in the Technical Specifications and Soliciation</t>
  </si>
  <si>
    <t>Quotation of Rates   (50 Points)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</si>
</sst>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name val="Times New Roman"/>
      <family val="1"/>
    </font>
    <font>
      <b/>
      <sz val="2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name val="Times New Roman"/>
      <family val="1"/>
    </font>
    <font>
      <b/>
      <sz val="13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0" borderId="0" xfId="0"/>
    <xf numFmtId="0" fontId="3" fillId="0" borderId="0" xfId="0" applyFont="1"/>
    <xf numFmtId="0" fontId="3" fillId="0" borderId="20" xfId="0" applyFont="1" applyBorder="1"/>
    <xf numFmtId="0" fontId="3" fillId="2" borderId="8" xfId="0" applyFont="1" applyFill="1" applyBorder="1"/>
    <xf numFmtId="0" fontId="1" fillId="0" borderId="21" xfId="0" applyFont="1" applyFill="1" applyBorder="1" applyAlignment="1">
      <alignment horizontal="right"/>
    </xf>
    <xf numFmtId="2" fontId="1" fillId="0" borderId="21" xfId="0" applyNumberFormat="1" applyFont="1" applyBorder="1"/>
    <xf numFmtId="0" fontId="0" fillId="0" borderId="17" xfId="0" applyBorder="1"/>
    <xf numFmtId="2" fontId="4" fillId="2" borderId="18" xfId="0" applyNumberFormat="1" applyFont="1" applyFill="1" applyBorder="1"/>
    <xf numFmtId="0" fontId="8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wrapText="1"/>
    </xf>
    <xf numFmtId="0" fontId="7" fillId="0" borderId="4" xfId="0" applyFont="1" applyFill="1" applyBorder="1" applyAlignment="1">
      <alignment horizontal="right"/>
    </xf>
    <xf numFmtId="0" fontId="8" fillId="2" borderId="8" xfId="0" applyFont="1" applyFill="1" applyBorder="1"/>
    <xf numFmtId="0" fontId="8" fillId="0" borderId="0" xfId="0" applyFont="1"/>
    <xf numFmtId="0" fontId="9" fillId="3" borderId="35" xfId="0" applyFont="1" applyFill="1" applyBorder="1" applyAlignment="1">
      <alignment vertical="center" textRotation="90" wrapText="1"/>
    </xf>
    <xf numFmtId="0" fontId="3" fillId="0" borderId="0" xfId="0" applyFont="1" applyBorder="1"/>
    <xf numFmtId="0" fontId="8" fillId="0" borderId="36" xfId="0" applyFont="1" applyBorder="1" applyAlignment="1">
      <alignment horizontal="center"/>
    </xf>
    <xf numFmtId="0" fontId="8" fillId="0" borderId="39" xfId="0" applyFont="1" applyBorder="1" applyAlignment="1">
      <alignment horizontal="center" wrapText="1"/>
    </xf>
    <xf numFmtId="0" fontId="8" fillId="0" borderId="2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0" fontId="8" fillId="0" borderId="38" xfId="0" applyFont="1" applyBorder="1" applyAlignment="1">
      <alignment horizontal="center" wrapText="1"/>
    </xf>
    <xf numFmtId="0" fontId="8" fillId="0" borderId="29" xfId="0" applyFont="1" applyBorder="1" applyAlignment="1">
      <alignment horizontal="center" wrapText="1"/>
    </xf>
    <xf numFmtId="0" fontId="8" fillId="0" borderId="33" xfId="0" applyFont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0" fontId="6" fillId="0" borderId="32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7" fillId="0" borderId="17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left" vertical="center"/>
    </xf>
    <xf numFmtId="0" fontId="8" fillId="2" borderId="16" xfId="0" applyFont="1" applyFill="1" applyBorder="1" applyAlignment="1">
      <alignment horizontal="left" vertical="center"/>
    </xf>
    <xf numFmtId="0" fontId="8" fillId="2" borderId="31" xfId="0" applyFont="1" applyFill="1" applyBorder="1" applyAlignment="1">
      <alignment horizontal="left" vertical="center"/>
    </xf>
    <xf numFmtId="0" fontId="9" fillId="3" borderId="27" xfId="0" applyFont="1" applyFill="1" applyBorder="1" applyAlignment="1">
      <alignment horizontal="center" vertical="center" textRotation="90" wrapText="1"/>
    </xf>
    <xf numFmtId="0" fontId="9" fillId="3" borderId="28" xfId="0" applyFont="1" applyFill="1" applyBorder="1" applyAlignment="1">
      <alignment horizontal="center" vertical="center" textRotation="90" wrapText="1"/>
    </xf>
    <xf numFmtId="0" fontId="10" fillId="3" borderId="21" xfId="0" applyFont="1" applyFill="1" applyBorder="1" applyAlignment="1">
      <alignment horizontal="center" vertical="center"/>
    </xf>
    <xf numFmtId="0" fontId="10" fillId="3" borderId="26" xfId="0" applyFont="1" applyFill="1" applyBorder="1" applyAlignment="1">
      <alignment horizontal="center" vertical="center"/>
    </xf>
    <xf numFmtId="0" fontId="5" fillId="0" borderId="24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10" fillId="3" borderId="29" xfId="0" applyFont="1" applyFill="1" applyBorder="1" applyAlignment="1">
      <alignment horizontal="center"/>
    </xf>
    <xf numFmtId="0" fontId="10" fillId="3" borderId="13" xfId="0" applyFont="1" applyFill="1" applyBorder="1" applyAlignment="1">
      <alignment horizontal="center"/>
    </xf>
    <xf numFmtId="0" fontId="10" fillId="3" borderId="14" xfId="0" applyFont="1" applyFill="1" applyBorder="1" applyAlignment="1">
      <alignment horizontal="center"/>
    </xf>
    <xf numFmtId="0" fontId="8" fillId="0" borderId="13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wrapText="1"/>
    </xf>
    <xf numFmtId="0" fontId="8" fillId="0" borderId="15" xfId="0" applyFont="1" applyBorder="1" applyAlignment="1">
      <alignment horizontal="center" wrapText="1"/>
    </xf>
    <xf numFmtId="0" fontId="9" fillId="3" borderId="34" xfId="0" applyFont="1" applyFill="1" applyBorder="1" applyAlignment="1">
      <alignment horizontal="center" vertical="center" textRotation="90" wrapText="1"/>
    </xf>
    <xf numFmtId="0" fontId="9" fillId="3" borderId="17" xfId="0" applyFont="1" applyFill="1" applyBorder="1" applyAlignment="1">
      <alignment horizontal="center" vertical="center" textRotation="90" wrapText="1"/>
    </xf>
    <xf numFmtId="0" fontId="8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wrapText="1"/>
    </xf>
    <xf numFmtId="0" fontId="8" fillId="0" borderId="11" xfId="0" applyFont="1" applyBorder="1" applyAlignment="1">
      <alignment horizontal="center" wrapText="1"/>
    </xf>
    <xf numFmtId="0" fontId="8" fillId="0" borderId="12" xfId="0" applyFont="1" applyBorder="1" applyAlignment="1">
      <alignment horizontal="center" wrapText="1"/>
    </xf>
    <xf numFmtId="0" fontId="8" fillId="0" borderId="9" xfId="0" applyFont="1" applyBorder="1" applyAlignment="1">
      <alignment horizontal="center" vertical="center" wrapText="1"/>
    </xf>
    <xf numFmtId="0" fontId="9" fillId="3" borderId="30" xfId="0" applyFont="1" applyFill="1" applyBorder="1" applyAlignment="1">
      <alignment horizontal="center" vertical="center" textRotation="90" wrapText="1"/>
    </xf>
    <xf numFmtId="0" fontId="10" fillId="3" borderId="24" xfId="0" applyFont="1" applyFill="1" applyBorder="1" applyAlignment="1">
      <alignment horizontal="center"/>
    </xf>
    <xf numFmtId="0" fontId="10" fillId="3" borderId="25" xfId="0" applyFont="1" applyFill="1" applyBorder="1" applyAlignment="1">
      <alignment horizontal="center"/>
    </xf>
    <xf numFmtId="0" fontId="8" fillId="0" borderId="37" xfId="0" applyFont="1" applyBorder="1" applyAlignment="1">
      <alignment horizontal="center" wrapText="1"/>
    </xf>
    <xf numFmtId="0" fontId="8" fillId="0" borderId="36" xfId="0" applyFont="1" applyBorder="1" applyAlignment="1">
      <alignment horizontal="center" wrapText="1"/>
    </xf>
    <xf numFmtId="0" fontId="8" fillId="0" borderId="40" xfId="0" applyFont="1" applyBorder="1" applyAlignment="1">
      <alignment horizontal="center" wrapText="1"/>
    </xf>
    <xf numFmtId="0" fontId="8" fillId="0" borderId="26" xfId="0" applyFont="1" applyBorder="1" applyAlignment="1">
      <alignment horizontal="center" wrapText="1"/>
    </xf>
    <xf numFmtId="0" fontId="8" fillId="0" borderId="9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J24"/>
  <sheetViews>
    <sheetView tabSelected="1" zoomScale="120" zoomScaleNormal="120" workbookViewId="0">
      <selection activeCell="A3" sqref="A3:A4"/>
    </sheetView>
  </sheetViews>
  <sheetFormatPr defaultColWidth="8.85546875" defaultRowHeight="15" x14ac:dyDescent="0.25"/>
  <cols>
    <col min="1" max="1" width="8.28515625" style="1" customWidth="1"/>
    <col min="2" max="2" width="31.28515625" style="1" customWidth="1"/>
    <col min="3" max="3" width="9.7109375" style="1" customWidth="1"/>
    <col min="4" max="4" width="10.85546875" style="1" customWidth="1"/>
    <col min="5" max="5" width="12.7109375" style="1" customWidth="1"/>
    <col min="6" max="6" width="12.7109375" style="1" bestFit="1" customWidth="1"/>
    <col min="7" max="7" width="12.28515625" style="1" bestFit="1" customWidth="1"/>
    <col min="8" max="8" width="10.140625" style="1" customWidth="1"/>
    <col min="9" max="9" width="7.42578125" style="1" customWidth="1"/>
    <col min="10" max="16384" width="8.85546875" style="1"/>
  </cols>
  <sheetData>
    <row r="1" spans="1:9" ht="26.25" thickBot="1" x14ac:dyDescent="0.4">
      <c r="A1" s="24" t="s">
        <v>5</v>
      </c>
      <c r="B1" s="25"/>
      <c r="C1" s="25"/>
      <c r="D1" s="25"/>
      <c r="E1" s="25"/>
      <c r="F1" s="25"/>
      <c r="G1" s="25"/>
      <c r="H1" s="26"/>
      <c r="I1" s="2"/>
    </row>
    <row r="2" spans="1:9" ht="59.45" customHeight="1" thickBot="1" x14ac:dyDescent="0.3">
      <c r="A2" s="27" t="s">
        <v>14</v>
      </c>
      <c r="B2" s="28"/>
      <c r="C2" s="29" t="s">
        <v>12</v>
      </c>
      <c r="D2" s="29"/>
      <c r="E2" s="29"/>
      <c r="F2" s="30" t="s">
        <v>6</v>
      </c>
      <c r="G2" s="30"/>
      <c r="H2" s="31"/>
      <c r="I2" s="2"/>
    </row>
    <row r="3" spans="1:9" ht="28.9" customHeight="1" thickBot="1" x14ac:dyDescent="0.3">
      <c r="A3" s="32" t="s">
        <v>28</v>
      </c>
      <c r="B3" s="34" t="s">
        <v>15</v>
      </c>
      <c r="C3" s="34"/>
      <c r="D3" s="34"/>
      <c r="E3" s="34"/>
      <c r="F3" s="34"/>
      <c r="G3" s="34"/>
      <c r="H3" s="35"/>
      <c r="I3" s="3"/>
    </row>
    <row r="4" spans="1:9" ht="62.25" customHeight="1" thickBot="1" x14ac:dyDescent="0.3">
      <c r="A4" s="33"/>
      <c r="B4" s="36" t="s">
        <v>16</v>
      </c>
      <c r="C4" s="36"/>
      <c r="D4" s="36"/>
      <c r="E4" s="36"/>
      <c r="F4" s="36"/>
      <c r="G4" s="36"/>
      <c r="H4" s="37"/>
      <c r="I4" s="12">
        <v>50</v>
      </c>
    </row>
    <row r="5" spans="1:9" ht="18" customHeight="1" thickBot="1" x14ac:dyDescent="0.3">
      <c r="A5" s="32" t="str">
        <f>B5</f>
        <v>Past Performance/Company Experience (30 Points)</v>
      </c>
      <c r="B5" s="56" t="s">
        <v>13</v>
      </c>
      <c r="C5" s="56"/>
      <c r="D5" s="56"/>
      <c r="E5" s="56"/>
      <c r="F5" s="56"/>
      <c r="G5" s="56"/>
      <c r="H5" s="57"/>
      <c r="I5" s="2"/>
    </row>
    <row r="6" spans="1:9" ht="77.25" customHeight="1" x14ac:dyDescent="0.25">
      <c r="A6" s="55"/>
      <c r="B6" s="58" t="s">
        <v>27</v>
      </c>
      <c r="C6" s="20" t="s">
        <v>1</v>
      </c>
      <c r="D6" s="21"/>
      <c r="E6" s="20" t="s">
        <v>2</v>
      </c>
      <c r="F6" s="21"/>
      <c r="G6" s="20" t="s">
        <v>3</v>
      </c>
      <c r="H6" s="61"/>
      <c r="I6" s="2"/>
    </row>
    <row r="7" spans="1:9" ht="14.25" customHeight="1" x14ac:dyDescent="0.25">
      <c r="A7" s="55"/>
      <c r="B7" s="59"/>
      <c r="C7" s="23" t="s">
        <v>8</v>
      </c>
      <c r="D7" s="23"/>
      <c r="E7" s="23" t="s">
        <v>7</v>
      </c>
      <c r="F7" s="23"/>
      <c r="G7" s="23" t="s">
        <v>9</v>
      </c>
      <c r="H7" s="62"/>
      <c r="I7" s="15"/>
    </row>
    <row r="8" spans="1:9" ht="30.6" customHeight="1" x14ac:dyDescent="0.25">
      <c r="A8" s="55"/>
      <c r="B8" s="16" t="s">
        <v>17</v>
      </c>
      <c r="C8" s="18"/>
      <c r="D8" s="19"/>
      <c r="E8" s="18"/>
      <c r="F8" s="19"/>
      <c r="G8" s="18"/>
      <c r="H8" s="22"/>
      <c r="I8" s="15"/>
    </row>
    <row r="9" spans="1:9" ht="30.6" customHeight="1" x14ac:dyDescent="0.25">
      <c r="A9" s="55"/>
      <c r="B9" s="16" t="s">
        <v>18</v>
      </c>
      <c r="C9" s="18"/>
      <c r="D9" s="19"/>
      <c r="E9" s="18"/>
      <c r="F9" s="19"/>
      <c r="G9" s="18"/>
      <c r="H9" s="22"/>
      <c r="I9" s="15"/>
    </row>
    <row r="10" spans="1:9" ht="30.6" customHeight="1" x14ac:dyDescent="0.25">
      <c r="A10" s="55"/>
      <c r="B10" s="16" t="s">
        <v>19</v>
      </c>
      <c r="C10" s="18"/>
      <c r="D10" s="19"/>
      <c r="E10" s="18"/>
      <c r="F10" s="19"/>
      <c r="G10" s="18"/>
      <c r="H10" s="22"/>
      <c r="I10" s="4">
        <v>30</v>
      </c>
    </row>
    <row r="11" spans="1:9" ht="9.75" customHeight="1" thickBot="1" x14ac:dyDescent="0.3">
      <c r="A11" s="33"/>
      <c r="B11" s="17"/>
      <c r="C11" s="51"/>
      <c r="D11" s="53"/>
      <c r="E11" s="51"/>
      <c r="F11" s="53"/>
      <c r="G11" s="51"/>
      <c r="H11" s="60"/>
    </row>
    <row r="12" spans="1:9" ht="18.600000000000001" customHeight="1" thickBot="1" x14ac:dyDescent="0.3">
      <c r="A12" s="47" t="str">
        <f>B12</f>
        <v>Annual Maintenance Cost and Part Replacement Frequency (20 Points)</v>
      </c>
      <c r="B12" s="39" t="s">
        <v>20</v>
      </c>
      <c r="C12" s="40"/>
      <c r="D12" s="40"/>
      <c r="E12" s="40"/>
      <c r="F12" s="40"/>
      <c r="G12" s="40"/>
      <c r="H12" s="41"/>
      <c r="I12" s="2"/>
    </row>
    <row r="13" spans="1:9" ht="159.75" customHeight="1" x14ac:dyDescent="0.25">
      <c r="A13" s="48"/>
      <c r="B13" s="9" t="s">
        <v>21</v>
      </c>
      <c r="C13" s="42" t="s">
        <v>11</v>
      </c>
      <c r="D13" s="42"/>
      <c r="E13" s="42" t="s">
        <v>10</v>
      </c>
      <c r="F13" s="42"/>
      <c r="G13" s="43" t="s">
        <v>22</v>
      </c>
      <c r="H13" s="44"/>
      <c r="I13" s="2"/>
    </row>
    <row r="14" spans="1:9" ht="14.45" customHeight="1" x14ac:dyDescent="0.25">
      <c r="A14" s="48"/>
      <c r="B14" s="10" t="s">
        <v>23</v>
      </c>
      <c r="C14" s="23" t="s">
        <v>26</v>
      </c>
      <c r="D14" s="23"/>
      <c r="E14" s="23" t="s">
        <v>25</v>
      </c>
      <c r="F14" s="23"/>
      <c r="G14" s="45" t="s">
        <v>24</v>
      </c>
      <c r="H14" s="46"/>
      <c r="I14" s="12">
        <v>20</v>
      </c>
    </row>
    <row r="15" spans="1:9" ht="8.25" customHeight="1" x14ac:dyDescent="0.25">
      <c r="A15" s="48"/>
      <c r="B15" s="9"/>
      <c r="C15" s="49"/>
      <c r="D15" s="49"/>
      <c r="E15" s="50"/>
      <c r="F15" s="50"/>
      <c r="G15" s="50"/>
      <c r="H15" s="54"/>
      <c r="I15" s="13"/>
    </row>
    <row r="16" spans="1:9" ht="14.25" hidden="1" customHeight="1" x14ac:dyDescent="0.25">
      <c r="A16" s="48"/>
      <c r="B16" s="10"/>
      <c r="C16" s="23"/>
      <c r="D16" s="23"/>
      <c r="E16" s="23"/>
      <c r="F16" s="23"/>
      <c r="G16" s="45"/>
      <c r="H16" s="46"/>
      <c r="I16" s="12"/>
    </row>
    <row r="17" spans="1:10" ht="107.25" hidden="1" customHeight="1" x14ac:dyDescent="0.25">
      <c r="A17" s="48"/>
      <c r="B17" s="9"/>
      <c r="C17" s="49"/>
      <c r="D17" s="49"/>
      <c r="E17" s="50"/>
      <c r="F17" s="50"/>
      <c r="G17" s="50"/>
      <c r="H17" s="54"/>
      <c r="I17" s="13"/>
    </row>
    <row r="18" spans="1:10" ht="14.25" hidden="1" customHeight="1" x14ac:dyDescent="0.25">
      <c r="A18" s="48"/>
      <c r="B18" s="10"/>
      <c r="C18" s="23"/>
      <c r="D18" s="23"/>
      <c r="E18" s="23"/>
      <c r="F18" s="23"/>
      <c r="G18" s="45"/>
      <c r="H18" s="46"/>
      <c r="I18" s="12"/>
    </row>
    <row r="19" spans="1:10" ht="25.15" customHeight="1" thickBot="1" x14ac:dyDescent="0.3">
      <c r="A19" s="14"/>
      <c r="B19" s="51"/>
      <c r="C19" s="52"/>
      <c r="D19" s="52"/>
      <c r="E19" s="52"/>
      <c r="F19" s="52"/>
      <c r="G19" s="53"/>
      <c r="H19" s="11" t="s">
        <v>0</v>
      </c>
      <c r="I19" s="8">
        <f>SUM(I3:I18)</f>
        <v>100</v>
      </c>
      <c r="J19" s="7"/>
    </row>
    <row r="20" spans="1:10" x14ac:dyDescent="0.25">
      <c r="H20" s="5"/>
      <c r="I20" s="6"/>
    </row>
    <row r="22" spans="1:10" ht="14.45" customHeight="1" x14ac:dyDescent="0.25">
      <c r="A22" s="38" t="s">
        <v>4</v>
      </c>
      <c r="B22" s="38"/>
      <c r="C22" s="38"/>
      <c r="D22" s="38"/>
      <c r="E22" s="38"/>
      <c r="F22" s="38"/>
      <c r="G22" s="38"/>
      <c r="H22" s="38"/>
    </row>
    <row r="23" spans="1:10" x14ac:dyDescent="0.25">
      <c r="A23" s="38"/>
      <c r="B23" s="38"/>
      <c r="C23" s="38"/>
      <c r="D23" s="38"/>
      <c r="E23" s="38"/>
      <c r="F23" s="38"/>
      <c r="G23" s="38"/>
      <c r="H23" s="38"/>
    </row>
    <row r="24" spans="1:10" x14ac:dyDescent="0.25">
      <c r="A24" s="38"/>
      <c r="B24" s="38"/>
      <c r="C24" s="38"/>
      <c r="D24" s="38"/>
      <c r="E24" s="38"/>
      <c r="F24" s="38"/>
      <c r="G24" s="38"/>
      <c r="H24" s="38"/>
    </row>
  </sheetData>
  <mergeCells count="50">
    <mergeCell ref="E16:F16"/>
    <mergeCell ref="G16:H16"/>
    <mergeCell ref="C10:D10"/>
    <mergeCell ref="E10:F10"/>
    <mergeCell ref="G10:H10"/>
    <mergeCell ref="A5:A11"/>
    <mergeCell ref="B5:H5"/>
    <mergeCell ref="G17:H17"/>
    <mergeCell ref="C18:D18"/>
    <mergeCell ref="E18:F18"/>
    <mergeCell ref="G18:H18"/>
    <mergeCell ref="G9:H9"/>
    <mergeCell ref="C9:D9"/>
    <mergeCell ref="B6:B7"/>
    <mergeCell ref="C11:D11"/>
    <mergeCell ref="E11:F11"/>
    <mergeCell ref="G11:H11"/>
    <mergeCell ref="C6:D6"/>
    <mergeCell ref="G6:H6"/>
    <mergeCell ref="E7:F7"/>
    <mergeCell ref="G7:H7"/>
    <mergeCell ref="A22:H24"/>
    <mergeCell ref="B12:H12"/>
    <mergeCell ref="C13:D13"/>
    <mergeCell ref="E13:F13"/>
    <mergeCell ref="G13:H13"/>
    <mergeCell ref="C14:D14"/>
    <mergeCell ref="E14:F14"/>
    <mergeCell ref="G14:H14"/>
    <mergeCell ref="A12:A18"/>
    <mergeCell ref="C17:D17"/>
    <mergeCell ref="E17:F17"/>
    <mergeCell ref="B19:G19"/>
    <mergeCell ref="C15:D15"/>
    <mergeCell ref="E15:F15"/>
    <mergeCell ref="G15:H15"/>
    <mergeCell ref="C16:D16"/>
    <mergeCell ref="A1:H1"/>
    <mergeCell ref="A2:B2"/>
    <mergeCell ref="C2:E2"/>
    <mergeCell ref="F2:H2"/>
    <mergeCell ref="A3:A4"/>
    <mergeCell ref="B3:H3"/>
    <mergeCell ref="B4:H4"/>
    <mergeCell ref="E9:F9"/>
    <mergeCell ref="E6:F6"/>
    <mergeCell ref="C8:D8"/>
    <mergeCell ref="E8:F8"/>
    <mergeCell ref="G8:H8"/>
    <mergeCell ref="C7:D7"/>
  </mergeCells>
  <pageMargins left="0.45" right="0.45" top="0.5" bottom="0.5" header="0.3" footer="0.3"/>
  <pageSetup scale="77" fitToHeight="2" orientation="portrait" r:id="rId1"/>
  <rowBreaks count="1" manualBreakCount="1">
    <brk id="1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95CDD4ACAC4DE40A125C05F6DA9DE69" ma:contentTypeVersion="2" ma:contentTypeDescription="Create a new document." ma:contentTypeScope="" ma:versionID="38350646cc39c4f4b260e196842fb6c5">
  <xsd:schema xmlns:xsd="http://www.w3.org/2001/XMLSchema" xmlns:xs="http://www.w3.org/2001/XMLSchema" xmlns:p="http://schemas.microsoft.com/office/2006/metadata/properties" xmlns:ns2="d3fbc18e-a438-4b9d-9a8c-b0520fb80ed2" xmlns:ns3="53dbc0f4-2d3d-44b3-9905-25b4807b1361" targetNamespace="http://schemas.microsoft.com/office/2006/metadata/properties" ma:root="true" ma:fieldsID="7c045caa5c54f8f70610127a172fadb8" ns2:_="" ns3:_="">
    <xsd:import namespace="d3fbc18e-a438-4b9d-9a8c-b0520fb80ed2"/>
    <xsd:import namespace="53dbc0f4-2d3d-44b3-9905-25b4807b1361"/>
    <xsd:element name="properties">
      <xsd:complexType>
        <xsd:sequence>
          <xsd:element name="documentManagement">
            <xsd:complexType>
              <xsd:all>
                <xsd:element ref="ns2:Solicitation_x0020__x0023_" minOccurs="0"/>
                <xsd:element ref="ns2:Solicitation_x0020_Title" minOccurs="0"/>
                <xsd:element ref="ns2:Commodity_x002f_Services_x0020_Description" minOccurs="0"/>
                <xsd:element ref="ns2:Document_x0020_Typ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fbc18e-a438-4b9d-9a8c-b0520fb80ed2" elementFormDefault="qualified">
    <xsd:import namespace="http://schemas.microsoft.com/office/2006/documentManagement/types"/>
    <xsd:import namespace="http://schemas.microsoft.com/office/infopath/2007/PartnerControls"/>
    <xsd:element name="Solicitation_x0020__x0023_" ma:index="8" nillable="true" ma:displayName="Solicitation #" ma:internalName="Solicitation_x0020__x0023_">
      <xsd:simpleType>
        <xsd:restriction base="dms:Text">
          <xsd:maxLength value="255"/>
        </xsd:restriction>
      </xsd:simpleType>
    </xsd:element>
    <xsd:element name="Solicitation_x0020_Title" ma:index="9" nillable="true" ma:displayName="Solicitation Title" ma:internalName="Solicitation_x0020_Title">
      <xsd:simpleType>
        <xsd:restriction base="dms:Text">
          <xsd:maxLength value="255"/>
        </xsd:restriction>
      </xsd:simpleType>
    </xsd:element>
    <xsd:element name="Commodity_x002f_Services_x0020_Description" ma:index="10" nillable="true" ma:displayName="Commodity/Services Description" ma:internalName="Commodity_x002f_Services_x0020_Description">
      <xsd:simpleType>
        <xsd:restriction base="dms:Text">
          <xsd:maxLength value="255"/>
        </xsd:restriction>
      </xsd:simpleType>
    </xsd:element>
    <xsd:element name="Document_x0020_Type" ma:index="11" nillable="true" ma:displayName="Document Type" ma:description="DOCUMENT TYPE" ma:format="Dropdown" ma:internalName="Document_x0020_Type">
      <xsd:simpleType>
        <xsd:union memberTypes="dms:Text">
          <xsd:simpleType>
            <xsd:restriction base="dms:Choice">
              <xsd:enumeration value="ADDENDUM 1"/>
              <xsd:enumeration value="ADDENDUM 2"/>
              <xsd:enumeration value="ADDENDUM 3"/>
              <xsd:enumeration value="ADDENDUM 4"/>
              <xsd:enumeration value="ADDENDUM 5"/>
              <xsd:enumeration value="ADDENDUM 6"/>
              <xsd:enumeration value="ADDENDUM 7"/>
              <xsd:enumeration value="ADDENDUM 8"/>
              <xsd:enumeration value="ADDENDUM 9"/>
              <xsd:enumeration value="APPENDIX A"/>
              <xsd:enumeration value="APPENDIX B"/>
              <xsd:enumeration value="APPENDIX C OTHER BID DOCUMENTS"/>
              <xsd:enumeration value="APPENDIX D"/>
              <xsd:enumeration value="BAFO REQUEST"/>
              <xsd:enumeration value="BAFO RESPONSE"/>
              <xsd:enumeration value="BID FORM"/>
              <xsd:enumeration value="BID TAB"/>
              <xsd:enumeration value="BIDDER LIST"/>
              <xsd:enumeration value="BIDDER SUBMITTED BID FORM"/>
              <xsd:enumeration value="CONTRACT EXECUTED"/>
              <xsd:enumeration value="CONTRACT RISK ASSESSMENT"/>
              <xsd:enumeration value="COVER SHEET / MAILING LIST"/>
              <xsd:enumeration value="DISQUALIFICATION LETTER / EMAIL"/>
              <xsd:enumeration value="EVALUATION MATRIX"/>
              <xsd:enumeration value="EVALUTIONS FROM EVALUATORS"/>
              <xsd:enumeration value="EVALUATIONS FROM EVALUATORS BAFO"/>
              <xsd:enumeration value="EVALUATION PRESENTATIONS"/>
              <xsd:enumeration value="EVALUATION APPROVED BY MGR RD 1"/>
              <xsd:enumeration value="EVALUATION APPROVED BY MGR BAFO"/>
              <xsd:enumeration value="EVALUATION PRICING - HEAT MAP"/>
              <xsd:enumeration value="EVALUATION PRICING PURCHASING"/>
              <xsd:enumeration value="INITIAL RESPONSE"/>
              <xsd:enumeration value="INTENT TO AWARD / BID OPENING"/>
              <xsd:enumeration value="INCOMING BID EMAIL"/>
              <xsd:enumeration value="NDA EXECUTED"/>
              <xsd:enumeration value="OTHER DOCUMENTATION"/>
              <xsd:enumeration value="PREBID ATTENDEES LIST"/>
              <xsd:enumeration value="PRESENTATION NEGOTIATION AGENDA"/>
              <xsd:enumeration value="PROTEST FROM SUPPLIER"/>
              <xsd:enumeration value="PROTEST RESPONSE JEA TO SUPPLIER"/>
              <xsd:enumeration value="PUBLIC MEETING NOTICE"/>
              <xsd:enumeration value="PUBLIC CONCENSUS SCORING"/>
              <xsd:enumeration value="PURCHASING QUESTIONAIRE"/>
              <xsd:enumeration value="REFERENCE DOCUMENTATION - DO NOT POST"/>
              <xsd:enumeration value="RESPONSE TO SUPPLIER QUESTIONS"/>
              <xsd:enumeration value="REQUEST FOR INFORMATION"/>
              <xsd:enumeration value="RFI - SUPPLIER RESPONSE"/>
              <xsd:enumeration value="SOLICITATION"/>
              <xsd:enumeration value="SUPPLIER CLARIFICATION REQUEST"/>
              <xsd:enumeration value="SUPPLIER CLARIFICATION RESPONSE"/>
              <xsd:enumeration value="SUPPLIER BID WITHDRAWAL"/>
              <xsd:enumeration value="SUPPLIER PRESENTATION"/>
              <xsd:enumeration value="SUPPLIER NO BID LETTER"/>
              <xsd:enumeration value="VENDOR PERFORMANCE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dbc0f4-2d3d-44b3-9905-25b4807b1361" elementFormDefault="qualified">
    <xsd:import namespace="http://schemas.microsoft.com/office/2006/documentManagement/types"/>
    <xsd:import namespace="http://schemas.microsoft.com/office/infopath/2007/PartnerControls"/>
    <xsd:element name="_dlc_DocId" ma:index="12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3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4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53dbc0f4-2d3d-44b3-9905-25b4807b1361">EV5DVUR6RRZR-2082741394-9340</_dlc_DocId>
    <_dlc_DocIdUrl xmlns="53dbc0f4-2d3d-44b3-9905-25b4807b1361">
      <Url>http://finance/supply/pba/_layouts/15/DocIdRedir.aspx?ID=EV5DVUR6RRZR-2082741394-9340</Url>
      <Description>EV5DVUR6RRZR-2082741394-9340</Description>
    </_dlc_DocIdUrl>
    <Document_x0020_Type xmlns="d3fbc18e-a438-4b9d-9a8c-b0520fb80ed2">EVALUATION MATRIX</Document_x0020_Type>
    <Solicitation_x0020_Title xmlns="d3fbc18e-a438-4b9d-9a8c-b0520fb80ed2" xsi:nil="true"/>
    <Commodity_x002f_Services_x0020_Description xmlns="d3fbc18e-a438-4b9d-9a8c-b0520fb80ed2" xsi:nil="true"/>
    <Solicitation_x0020__x0023_ xmlns="d3fbc18e-a438-4b9d-9a8c-b0520fb80ed2">1410559646</Solicitation_x0020__x0023_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9F35D93-6AC2-469E-9358-5D5222F7A76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fbc18e-a438-4b9d-9a8c-b0520fb80ed2"/>
    <ds:schemaRef ds:uri="53dbc0f4-2d3d-44b3-9905-25b4807b13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A6CD4F3-A8CE-4171-B990-1770B36F818D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6E064700-B7EF-4DFD-BCFC-CE2DFBB3F5CC}">
  <ds:schemaRefs>
    <ds:schemaRef ds:uri="53dbc0f4-2d3d-44b3-9905-25b4807b1361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purl.org/dc/terms/"/>
    <ds:schemaRef ds:uri="http://purl.org/dc/elements/1.1/"/>
    <ds:schemaRef ds:uri="d3fbc18e-a438-4b9d-9a8c-b0520fb80ed2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4F8C8FD7-39C8-4A50-8B67-024AEF1A650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Original </vt:lpstr>
    </vt:vector>
  </TitlesOfParts>
  <Company>JEA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Baker, Deirdre S.</dc:creator>
  <cp:lastModifiedBy>Behr, Jason V.</cp:lastModifiedBy>
  <cp:lastPrinted>2024-10-17T18:20:33Z</cp:lastPrinted>
  <dcterms:created xsi:type="dcterms:W3CDTF">2014-08-04T19:09:14Z</dcterms:created>
  <dcterms:modified xsi:type="dcterms:W3CDTF">2025-01-16T02:30:01Z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0x010100495CDD4ACAC4DE40A125C05F6DA9DE69</vt:lpwstr>
  </property>
  <property fmtid="{D5CDD505-2E9C-101B-9397-08002B2CF9AE}" pid="3" name="_dlc_DocIdItemGuid">
    <vt:lpwstr>717b62a3-f6ab-4070-b662-9b2815c53a3d</vt:lpwstr>
  </property>
  <property fmtid="{D5CDD505-2E9C-101B-9397-08002B2CF9AE}" pid="4" name="Order">
    <vt:r8>392300</vt:r8>
  </property>
</Properties>
</file>