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1410297246 Subsurface Utility Engineering and Locate Services\"/>
    </mc:Choice>
  </mc:AlternateContent>
  <bookViews>
    <workbookView xWindow="0" yWindow="0" windowWidth="11820" windowHeight="5985" tabRatio="300"/>
  </bookViews>
  <sheets>
    <sheet name="1410297246" sheetId="4" r:id="rId1"/>
  </sheets>
  <calcPr calcId="162913"/>
</workbook>
</file>

<file path=xl/calcChain.xml><?xml version="1.0" encoding="utf-8"?>
<calcChain xmlns="http://schemas.openxmlformats.org/spreadsheetml/2006/main">
  <c r="B3" i="4" l="1"/>
  <c r="I9" i="4" l="1"/>
</calcChain>
</file>

<file path=xl/sharedStrings.xml><?xml version="1.0" encoding="utf-8"?>
<sst xmlns="http://schemas.openxmlformats.org/spreadsheetml/2006/main" count="31" uniqueCount="30">
  <si>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</si>
  <si>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</si>
  <si>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</si>
  <si>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</si>
  <si>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</si>
  <si>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 xml:space="preserve">Firm: 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</si>
  <si>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</si>
  <si>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Evaluator:</t>
  </si>
  <si>
    <t>(0 points)</t>
  </si>
  <si>
    <t>COJ/JEA Certified JSEB Firm</t>
  </si>
  <si>
    <t>Amount of work that will be subcontracted to a JSEB qualified firm</t>
  </si>
  <si>
    <t>Evaluation Matrix</t>
  </si>
  <si>
    <t>JSEB (5 Points)</t>
  </si>
  <si>
    <t>(4 points)</t>
  </si>
  <si>
    <t>(1 point)</t>
  </si>
  <si>
    <t>Sub &lt; 1%</t>
  </si>
  <si>
    <t>(2 points)</t>
  </si>
  <si>
    <t>Sub ≥ 5%</t>
  </si>
  <si>
    <t>Sub ≥ 1% and &lt; 3%</t>
  </si>
  <si>
    <t>Jacksonville Small &amp; Emerging Business Program (JSEB) (5 Points)</t>
  </si>
  <si>
    <t>Sub ≥ 4% and &lt; 5%</t>
  </si>
  <si>
    <t>(3 points)</t>
  </si>
  <si>
    <t>Sub ≥ 3% and &lt; 4%</t>
  </si>
  <si>
    <t>1410297246 Subsurface Utility Engineering and Locate Services</t>
  </si>
  <si>
    <t>Company Experience (95 Points)</t>
  </si>
  <si>
    <t>A summary of three (3) similar SUE contracts</t>
  </si>
  <si>
    <t>(95 Points)</t>
  </si>
  <si>
    <t>(75-95)</t>
  </si>
  <si>
    <t>(55-74)</t>
  </si>
  <si>
    <t>(0-54)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</si>
</sst>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15" xfId="0" applyFont="1" applyFill="1" applyBorder="1" applyAlignment="1">
      <alignment horizontal="right"/>
    </xf>
    <xf numFmtId="0" fontId="0" fillId="0" borderId="13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2" borderId="1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20" zoomScaleNormal="120" workbookViewId="0">
      <selection sqref="A1:H1"/>
    </sheetView>
  </sheetViews>
  <sheetFormatPr defaultColWidth="8.85546875" defaultRowHeight="15" x14ac:dyDescent="0.25"/>
  <cols>
    <col min="1" max="1" width="5.5703125" style="1" customWidth="1"/>
    <col min="2" max="2" width="33.85546875" style="1" customWidth="1"/>
    <col min="3" max="3" width="8.5703125" style="1" customWidth="1"/>
    <col min="4" max="4" width="13.7109375" style="1" customWidth="1"/>
    <col min="5" max="6" width="12.7109375" style="1" customWidth="1"/>
    <col min="7" max="7" width="12.85546875" style="1" customWidth="1"/>
    <col min="8" max="8" width="17.5703125" style="1" customWidth="1"/>
    <col min="9" max="9" width="6.5703125" style="9" bestFit="1" customWidth="1"/>
    <col min="10" max="16384" width="8.85546875" style="1"/>
  </cols>
  <sheetData>
    <row r="1" spans="1:10" ht="26.25" x14ac:dyDescent="0.4">
      <c r="A1" s="19" t="s">
        <v>11</v>
      </c>
      <c r="B1" s="20"/>
      <c r="C1" s="20"/>
      <c r="D1" s="20"/>
      <c r="E1" s="20"/>
      <c r="F1" s="20"/>
      <c r="G1" s="20"/>
      <c r="H1" s="21"/>
    </row>
    <row r="2" spans="1:10" ht="52.5" customHeight="1" thickBot="1" x14ac:dyDescent="0.3">
      <c r="A2" s="27" t="s">
        <v>23</v>
      </c>
      <c r="B2" s="28"/>
      <c r="C2" s="29"/>
      <c r="D2" s="24" t="s">
        <v>5</v>
      </c>
      <c r="E2" s="25"/>
      <c r="F2" s="26"/>
      <c r="G2" s="22" t="s">
        <v>7</v>
      </c>
      <c r="H2" s="23"/>
    </row>
    <row r="3" spans="1:10" ht="17.25" customHeight="1" x14ac:dyDescent="0.3">
      <c r="A3" s="33" t="s">
        <v>24</v>
      </c>
      <c r="B3" s="31" t="str">
        <f>A3</f>
        <v>Company Experience (95 Points)</v>
      </c>
      <c r="C3" s="31"/>
      <c r="D3" s="31"/>
      <c r="E3" s="31"/>
      <c r="F3" s="31"/>
      <c r="G3" s="31"/>
      <c r="H3" s="32"/>
    </row>
    <row r="4" spans="1:10" ht="48.75" customHeight="1" x14ac:dyDescent="0.25">
      <c r="A4" s="34"/>
      <c r="B4" s="43" t="s">
        <v>25</v>
      </c>
      <c r="C4" s="44"/>
      <c r="D4" s="17" t="s">
        <v>1</v>
      </c>
      <c r="E4" s="38" t="s">
        <v>2</v>
      </c>
      <c r="F4" s="38"/>
      <c r="G4" s="38" t="s">
        <v>3</v>
      </c>
      <c r="H4" s="39"/>
    </row>
    <row r="5" spans="1:10" ht="56.25" customHeight="1" thickBot="1" x14ac:dyDescent="0.3">
      <c r="A5" s="34"/>
      <c r="B5" s="40" t="s">
        <v>26</v>
      </c>
      <c r="C5" s="41"/>
      <c r="D5" s="18" t="s">
        <v>27</v>
      </c>
      <c r="E5" s="40" t="s">
        <v>28</v>
      </c>
      <c r="F5" s="41"/>
      <c r="G5" s="40" t="s">
        <v>29</v>
      </c>
      <c r="H5" s="42"/>
      <c r="I5" s="10"/>
    </row>
    <row r="6" spans="1:10" ht="17.25" x14ac:dyDescent="0.3">
      <c r="A6" s="35" t="s">
        <v>12</v>
      </c>
      <c r="B6" s="31" t="s">
        <v>19</v>
      </c>
      <c r="C6" s="31"/>
      <c r="D6" s="31"/>
      <c r="E6" s="31"/>
      <c r="F6" s="31"/>
      <c r="G6" s="31"/>
      <c r="H6" s="32"/>
    </row>
    <row r="7" spans="1:10" ht="60" customHeight="1" x14ac:dyDescent="0.25">
      <c r="A7" s="36"/>
      <c r="B7" s="13" t="s">
        <v>10</v>
      </c>
      <c r="C7" s="15" t="s">
        <v>9</v>
      </c>
      <c r="D7" s="4" t="s">
        <v>17</v>
      </c>
      <c r="E7" s="4" t="s">
        <v>20</v>
      </c>
      <c r="F7" s="4" t="s">
        <v>22</v>
      </c>
      <c r="G7" s="4" t="s">
        <v>18</v>
      </c>
      <c r="H7" s="5" t="s">
        <v>15</v>
      </c>
    </row>
    <row r="8" spans="1:10" ht="15.75" thickBot="1" x14ac:dyDescent="0.3">
      <c r="A8" s="37"/>
      <c r="B8" s="3" t="s">
        <v>4</v>
      </c>
      <c r="C8" s="16" t="s">
        <v>4</v>
      </c>
      <c r="D8" s="6" t="s">
        <v>13</v>
      </c>
      <c r="E8" s="6" t="s">
        <v>21</v>
      </c>
      <c r="F8" s="6" t="s">
        <v>16</v>
      </c>
      <c r="G8" s="14" t="s">
        <v>14</v>
      </c>
      <c r="H8" s="7" t="s">
        <v>8</v>
      </c>
      <c r="I8" s="11"/>
      <c r="J8" s="8"/>
    </row>
    <row r="9" spans="1:10" x14ac:dyDescent="0.25">
      <c r="H9" s="2" t="s">
        <v>0</v>
      </c>
      <c r="I9" s="12">
        <f>SUM(I3:I8)</f>
        <v>0</v>
      </c>
    </row>
    <row r="11" spans="1:10" ht="15" customHeight="1" x14ac:dyDescent="0.25">
      <c r="A11" s="30" t="s">
        <v>6</v>
      </c>
      <c r="B11" s="30"/>
      <c r="C11" s="30"/>
      <c r="D11" s="30"/>
      <c r="E11" s="30"/>
      <c r="F11" s="30"/>
      <c r="G11" s="30"/>
      <c r="H11" s="30"/>
    </row>
    <row r="12" spans="1:10" x14ac:dyDescent="0.25">
      <c r="A12" s="30"/>
      <c r="B12" s="30"/>
      <c r="C12" s="30"/>
      <c r="D12" s="30"/>
      <c r="E12" s="30"/>
      <c r="F12" s="30"/>
      <c r="G12" s="30"/>
      <c r="H12" s="30"/>
    </row>
    <row r="13" spans="1:10" x14ac:dyDescent="0.25">
      <c r="A13" s="30"/>
      <c r="B13" s="30"/>
      <c r="C13" s="30"/>
      <c r="D13" s="30"/>
      <c r="E13" s="30"/>
      <c r="F13" s="30"/>
      <c r="G13" s="30"/>
      <c r="H13" s="30"/>
    </row>
  </sheetData>
  <mergeCells count="15">
    <mergeCell ref="A1:H1"/>
    <mergeCell ref="G2:H2"/>
    <mergeCell ref="D2:F2"/>
    <mergeCell ref="A2:C2"/>
    <mergeCell ref="A11:H13"/>
    <mergeCell ref="B3:H3"/>
    <mergeCell ref="A3:A5"/>
    <mergeCell ref="A6:A8"/>
    <mergeCell ref="B6:H6"/>
    <mergeCell ref="E4:F4"/>
    <mergeCell ref="G4:H4"/>
    <mergeCell ref="B5:C5"/>
    <mergeCell ref="G5:H5"/>
    <mergeCell ref="B4:C4"/>
    <mergeCell ref="E5:F5"/>
  </mergeCells>
  <pageMargins left="0.45" right="0.45" top="0.5" bottom="0.5" header="0.3" footer="0.3"/>
  <pageSetup scale="77" orientation="portrait" r:id="rId1"/>
  <rowBreaks count="1" manualBreakCount="1">
    <brk id="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76eecf76ecd1b968b7ec6684bf584cd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0f0c529121c57162a9f10eb24be6c076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flict of Interest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EV5DVUR6RRZR-1275146407-40137</_dlc_DocId>
    <_dlc_DocIdUrl xmlns="53dbc0f4-2d3d-44b3-9905-25b4807b1361">
      <Url>http://finance/supply/pba/_layouts/15/DocIdRedir.aspx?ID=EV5DVUR6RRZR-1275146407-40137</Url>
      <Description>EV5DVUR6RRZR-1275146407-40137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1189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1410297246</Spec_x0020__x0023_>
    <S_Year xmlns="c0086056-5044-4a33-b29f-c75672ab2bba">2021</S_Year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AC1801-545A-4CBD-9705-749C8B477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E064700-B7EF-4DFD-BCFC-CE2DFBB3F5CC}">
  <ds:schemaRefs>
    <ds:schemaRef ds:uri="a6a118c7-e855-4f4e-b8ad-80e33b796d81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c0086056-5044-4a33-b29f-c75672ab2bba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b3fec781-62d2-4f50-9b0f-56b6ddda0866"/>
    <ds:schemaRef ds:uri="af23f7e8-60b8-4754-8d26-933e50c84a94"/>
    <ds:schemaRef ds:uri="http://purl.org/dc/elements/1.1/"/>
    <ds:schemaRef ds:uri="53dbc0f4-2d3d-44b3-9905-25b4807b1361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1410297246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2020-06-03T23:36:23Z</cp:lastPrinted>
  <dcterms:created xsi:type="dcterms:W3CDTF">2014-08-04T19:09:14Z</dcterms:created>
  <dcterms:modified xsi:type="dcterms:W3CDTF">2021-03-31T19:30:09Z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bbe7a422-331c-4a99-a487-99b115da9a67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61d9574a-9c99-4df8-81a6-c4c1a4d372d7,2;61d9574a-9c99-4df8-81a6-c4c1a4d372d7,2;61d9574a-9c99-4df8-81a6-c4c1a4d372d7,4;61d9574a-9c99-4df8-81a6-c4c1a4d372d7,4;61d9574a-9c99-4df8-81a6-c4c1a4d372d7,16;61d9574a-9c99-4df8-81a6-c4c1a4d372d7,16;61d9574a-9c99-4df8-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