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20496" windowHeight="67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  <c r="F8" i="1"/>
  <c r="F9" i="1"/>
  <c r="F10" i="1"/>
  <c r="F11" i="1"/>
  <c r="F4" i="1"/>
  <c r="F5" i="1"/>
  <c r="F6" i="1"/>
  <c r="F3" i="1"/>
  <c r="F13" i="1" l="1"/>
</calcChain>
</file>

<file path=xl/sharedStrings.xml><?xml version="1.0" encoding="utf-8"?>
<sst xmlns="http://schemas.openxmlformats.org/spreadsheetml/2006/main" count="28" uniqueCount="17">
  <si>
    <t>#</t>
  </si>
  <si>
    <t>Description</t>
  </si>
  <si>
    <t>UOM</t>
  </si>
  <si>
    <t>Five Year Forecast Quantity</t>
  </si>
  <si>
    <t>Unit Price</t>
  </si>
  <si>
    <t>Total Bid Price (Enter this Amount on the Bid Form Page 1)</t>
  </si>
  <si>
    <t>Each</t>
  </si>
  <si>
    <t>140-17 Appendix B Bid Workbook Medium Voltage Circuit Breaker Supply to JEA</t>
  </si>
  <si>
    <t>245 kV, 50 kA Circuit Breaker</t>
  </si>
  <si>
    <t>246 kV, 50 kA Circuit Breaker, 2.0 cycle</t>
  </si>
  <si>
    <t>145 kV, 50 kA Circuit Breaker</t>
  </si>
  <si>
    <t>145 kv, 63 kA Circuit Breaker</t>
  </si>
  <si>
    <t>72.5 50 kA Circuit Breaker</t>
  </si>
  <si>
    <t>72.5 kV, 50 kA Circuit Breaker, 2.0 Cycle</t>
  </si>
  <si>
    <t>34.5 kV, 200 kV BIL Transformer Vacuum Circuit Breaker (With Relays)</t>
  </si>
  <si>
    <t>34.5 kV, 200 kV BIL Transformer Vacuum Circuit Breaker (Without Relays)</t>
  </si>
  <si>
    <t>Extended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</si>
</sst>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="120" zoomScaleNormal="100" zoomScaleSheetLayoutView="120" workbookViewId="0">
      <selection activeCell="E11" sqref="E11"/>
    </sheetView>
  </sheetViews>
  <sheetFormatPr defaultRowHeight="14.4" x14ac:dyDescent="0.3"/>
  <cols>
    <col min="1" max="1" width="6.44140625" style="1" customWidth="1"/>
    <col min="2" max="2" width="43.5546875" style="1" customWidth="1"/>
    <col min="3" max="3" width="13.88671875" style="1" customWidth="1"/>
    <col min="4" max="4" width="15" customWidth="1"/>
    <col min="5" max="5" width="16.88671875" customWidth="1"/>
    <col min="6" max="6" width="20.6640625" customWidth="1"/>
  </cols>
  <sheetData>
    <row r="1" spans="1:6" ht="30.75" customHeight="1" x14ac:dyDescent="0.3">
      <c r="A1" s="9" t="s">
        <v>7</v>
      </c>
      <c r="B1" s="9"/>
      <c r="C1" s="9"/>
      <c r="D1" s="9"/>
      <c r="E1" s="9"/>
      <c r="F1" s="9"/>
    </row>
    <row r="2" spans="1:6" s="2" customFormat="1" ht="43.2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16</v>
      </c>
    </row>
    <row r="3" spans="1:6" ht="38.25" customHeight="1" x14ac:dyDescent="0.3">
      <c r="A3" s="4">
        <v>1</v>
      </c>
      <c r="B3" s="4" t="s">
        <v>8</v>
      </c>
      <c r="C3" s="4" t="s">
        <v>6</v>
      </c>
      <c r="D3" s="4">
        <v>19</v>
      </c>
      <c r="E3" s="8">
        <v>0</v>
      </c>
      <c r="F3" s="6">
        <f>E3*D3</f>
        <v>0</v>
      </c>
    </row>
    <row r="4" spans="1:6" ht="38.25" customHeight="1" x14ac:dyDescent="0.3">
      <c r="A4" s="4">
        <v>2</v>
      </c>
      <c r="B4" s="4" t="s">
        <v>9</v>
      </c>
      <c r="C4" s="4" t="s">
        <v>6</v>
      </c>
      <c r="D4" s="4">
        <v>16</v>
      </c>
      <c r="E4" s="8">
        <v>0</v>
      </c>
      <c r="F4" s="6">
        <f t="shared" ref="F4:F6" si="0">E4*D4</f>
        <v>0</v>
      </c>
    </row>
    <row r="5" spans="1:6" ht="38.25" customHeight="1" x14ac:dyDescent="0.3">
      <c r="A5" s="4">
        <v>3</v>
      </c>
      <c r="B5" s="4" t="s">
        <v>10</v>
      </c>
      <c r="C5" s="4" t="s">
        <v>6</v>
      </c>
      <c r="D5" s="4">
        <v>3</v>
      </c>
      <c r="E5" s="8">
        <v>0</v>
      </c>
      <c r="F5" s="6">
        <f t="shared" si="0"/>
        <v>0</v>
      </c>
    </row>
    <row r="6" spans="1:6" ht="38.25" customHeight="1" x14ac:dyDescent="0.3">
      <c r="A6" s="4">
        <v>4</v>
      </c>
      <c r="B6" s="4" t="s">
        <v>11</v>
      </c>
      <c r="C6" s="4" t="s">
        <v>6</v>
      </c>
      <c r="D6" s="4">
        <v>1</v>
      </c>
      <c r="E6" s="8">
        <v>0</v>
      </c>
      <c r="F6" s="6">
        <f t="shared" si="0"/>
        <v>0</v>
      </c>
    </row>
    <row r="7" spans="1:6" ht="38.25" customHeight="1" x14ac:dyDescent="0.3">
      <c r="A7" s="4">
        <v>5</v>
      </c>
      <c r="B7" s="4" t="s">
        <v>12</v>
      </c>
      <c r="C7" s="4" t="s">
        <v>6</v>
      </c>
      <c r="D7" s="4">
        <v>3</v>
      </c>
      <c r="E7" s="8">
        <v>0</v>
      </c>
      <c r="F7" s="6">
        <f t="shared" ref="F7:F11" si="1">E7*D7</f>
        <v>0</v>
      </c>
    </row>
    <row r="8" spans="1:6" ht="38.25" customHeight="1" x14ac:dyDescent="0.3">
      <c r="A8" s="4">
        <v>6</v>
      </c>
      <c r="B8" s="4" t="s">
        <v>13</v>
      </c>
      <c r="C8" s="4" t="s">
        <v>6</v>
      </c>
      <c r="D8" s="4">
        <v>2</v>
      </c>
      <c r="E8" s="8">
        <v>0</v>
      </c>
      <c r="F8" s="6">
        <f t="shared" si="1"/>
        <v>0</v>
      </c>
    </row>
    <row r="9" spans="1:6" ht="38.25" customHeight="1" x14ac:dyDescent="0.3">
      <c r="A9" s="4">
        <v>7</v>
      </c>
      <c r="B9" s="7" t="s">
        <v>15</v>
      </c>
      <c r="C9" s="4" t="s">
        <v>6</v>
      </c>
      <c r="D9" s="4">
        <v>5</v>
      </c>
      <c r="E9" s="8">
        <v>0</v>
      </c>
      <c r="F9" s="6">
        <f t="shared" si="1"/>
        <v>0</v>
      </c>
    </row>
    <row r="10" spans="1:6" ht="38.25" customHeight="1" x14ac:dyDescent="0.3">
      <c r="A10" s="4">
        <v>8</v>
      </c>
      <c r="B10" s="7" t="s">
        <v>15</v>
      </c>
      <c r="C10" s="4" t="s">
        <v>6</v>
      </c>
      <c r="D10" s="4">
        <v>60</v>
      </c>
      <c r="E10" s="8">
        <v>0</v>
      </c>
      <c r="F10" s="6">
        <f t="shared" si="1"/>
        <v>0</v>
      </c>
    </row>
    <row r="11" spans="1:6" ht="38.25" customHeight="1" x14ac:dyDescent="0.3">
      <c r="A11" s="4">
        <v>9</v>
      </c>
      <c r="B11" s="7" t="s">
        <v>14</v>
      </c>
      <c r="C11" s="4" t="s">
        <v>6</v>
      </c>
      <c r="D11" s="4">
        <v>1</v>
      </c>
      <c r="E11" s="8">
        <v>0</v>
      </c>
      <c r="F11" s="6">
        <f t="shared" si="1"/>
        <v>0</v>
      </c>
    </row>
    <row r="12" spans="1:6" ht="38.25" customHeight="1" x14ac:dyDescent="0.3">
      <c r="A12" s="4">
        <v>10</v>
      </c>
      <c r="B12" s="7" t="s">
        <v>14</v>
      </c>
      <c r="C12" s="4" t="s">
        <v>6</v>
      </c>
      <c r="D12" s="4">
        <v>1</v>
      </c>
      <c r="E12" s="8">
        <v>0</v>
      </c>
      <c r="F12" s="6">
        <f>E12*D12</f>
        <v>0</v>
      </c>
    </row>
    <row r="13" spans="1:6" ht="30" customHeight="1" x14ac:dyDescent="0.3">
      <c r="A13" s="9" t="s">
        <v>5</v>
      </c>
      <c r="B13" s="9"/>
      <c r="C13" s="9"/>
      <c r="D13" s="9"/>
      <c r="E13" s="9"/>
      <c r="F13" s="5">
        <f>SUM(F3:F12)</f>
        <v>0</v>
      </c>
    </row>
  </sheetData>
  <sheetProtection algorithmName="SHA-512" hashValue="irJVRdqcmoXWUitjmlLySn1BhfCoAJ2rEkGdxzJ6PjqDU83BCgtoT/2YaMeNKVV4Hv0scsoiNyGyRgd38FVBCg==" saltValue="kobJgB2Cwp8S9BQs5NmCBA==" spinCount="100000" sheet="1" objects="1" scenarios="1" selectLockedCells="1"/>
  <mergeCells count="2">
    <mergeCell ref="A13:E13"/>
    <mergeCell ref="A1:F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Doc_x0020_Type xmlns="c0086056-5044-4a33-b29f-c75672ab2bba">Appendix B Bid Workbook</Doc_x0020_Type>
    <_dlc_DocId xmlns="53dbc0f4-2d3d-44b3-9905-25b4807b1361">EV5DVUR6RRZR-52-11625</_dlc_DocId>
    <_dlc_DocIdUrl xmlns="53dbc0f4-2d3d-44b3-9905-25b4807b1361">
      <Url>http://finance/supply/pba/_layouts/DocIdRedir.aspx?ID=EV5DVUR6RRZR-52-11625</Url>
      <Description>EV5DVUR6RRZR-52-11625</Description>
    </_dlc_DocIdUrl>
    <S_Year xmlns="c0086056-5044-4a33-b29f-c75672ab2bba">2017</S_Year>
    <Spec_x0020__x0023_ xmlns="af23f7e8-60b8-4754-8d26-933e50c84a94">722</Spec_x0020__x0023_>
    <SRC xmlns="af23f7e8-60b8-4754-8d26-933e50c84a9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29" ma:contentTypeDescription="Create a new document." ma:contentTypeScope="" ma:versionID="ab177bfe3fefdc6ba9ca864451e32f12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29431305e4e27cb9047771d2ab147b9a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  <xsd:element ref="ns5:Spec_x0020__x0023_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0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2E343-7768-4EED-B3B0-492E7144494D}">
  <ds:schemaRefs>
    <ds:schemaRef ds:uri="c0086056-5044-4a33-b29f-c75672ab2bb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af23f7e8-60b8-4754-8d26-933e50c84a94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6a118c7-e855-4f4e-b8ad-80e33b796d81"/>
    <ds:schemaRef ds:uri="53dbc0f4-2d3d-44b3-9905-25b4807b136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8C297A1-1B06-4948-87F0-16DCF9E15DC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582850E-B423-4754-9D1E-100B20DC5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639322-ADBD-47D8-A346-17F4E27D0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Lovgren, Rodney D.</dc:creator>
  <cp:lastModifiedBy>Camacho-Matias, Cecilio</cp:lastModifiedBy>
  <cp:lastPrinted>2018-03-12T13:11:26Z</cp:lastPrinted>
  <dcterms:created xsi:type="dcterms:W3CDTF">2017-06-12T22:51:50Z</dcterms:created>
  <dcterms:modified xsi:type="dcterms:W3CDTF">2018-04-11T12:45:19Z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afbafe1f-39bf-4beb-a725-b7c3a7f2620e</vt:lpwstr>
  </property>
  <property fmtid="{D5CDD505-2E9C-101B-9397-08002B2CF9AE}" pid="4" name="Order">
    <vt:r8>1162500</vt:r8>
  </property>
  <property fmtid="{D5CDD505-2E9C-101B-9397-08002B2CF9AE}" pid="5" name="WorkflowChangePath">
    <vt:lpwstr>61d9574a-9c99-4df8-81a6-c4c1a4d372d7,12;61d9574a-9c99-4df8-81a6-c4c1a4d372d7,12;</vt:lpwstr>
  </property>
</Properties>
</file>