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yanj\129-17 Helicopter Based Construction\"/>
    </mc:Choice>
  </mc:AlternateContent>
  <bookViews>
    <workbookView xWindow="13908" yWindow="-12" windowWidth="8892" windowHeight="8556"/>
  </bookViews>
  <sheets>
    <sheet name="Bid Workbo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7" i="1" l="1"/>
  <c r="G18" i="1" l="1"/>
  <c r="G16" i="1" l="1"/>
  <c r="G10" i="1"/>
  <c r="G6" i="1"/>
  <c r="G9" i="1" l="1"/>
  <c r="G7" i="1" l="1"/>
  <c r="G11" i="1" l="1"/>
  <c r="G12" i="1"/>
  <c r="G13" i="1"/>
  <c r="G14" i="1"/>
  <c r="G15" i="1"/>
  <c r="G5" i="1"/>
  <c r="G19" i="1" l="1"/>
</calcChain>
</file>

<file path=xl/sharedStrings.xml><?xml version="1.0" encoding="utf-8"?>
<sst xmlns="http://schemas.openxmlformats.org/spreadsheetml/2006/main" count="53" uniqueCount="40">
  <si>
    <t>Unit</t>
  </si>
  <si>
    <t>Total Price</t>
  </si>
  <si>
    <t>Estimated 3 Year</t>
  </si>
  <si>
    <t>Quantity</t>
  </si>
  <si>
    <t>129-17 Helicopter based Transmission and Distribution Circuit Maintenance, Construction, Inspection and Repair</t>
  </si>
  <si>
    <t xml:space="preserve"> TOTAL Bid Price (Transfer total to Page 1 Appendix B- Bid Form)</t>
  </si>
  <si>
    <t>HOURS</t>
  </si>
  <si>
    <t>OCCURANCES</t>
  </si>
  <si>
    <t>BID ITEM</t>
  </si>
  <si>
    <t>Groundman</t>
  </si>
  <si>
    <t>Requirement</t>
  </si>
  <si>
    <t>Unit Description</t>
  </si>
  <si>
    <t>Helicopter based Crew Foreman</t>
  </si>
  <si>
    <t>Helicopter Based Lineman</t>
  </si>
  <si>
    <t xml:space="preserve">Line Crew Foreman, Lineman and Groundsman Mobilization and /Demobilization only. (Per Person Per occurrence.) </t>
  </si>
  <si>
    <t>Helicopter Pilot</t>
  </si>
  <si>
    <t xml:space="preserve">Helicopter based Working Foreman </t>
  </si>
  <si>
    <t xml:space="preserve">Ground based employee </t>
  </si>
  <si>
    <t>Supplemental Work Allowance</t>
  </si>
  <si>
    <t>Helicopter</t>
  </si>
  <si>
    <t>MD500 helicopter or equivalent</t>
  </si>
  <si>
    <t>Pilot with Powerline Construction Experience</t>
  </si>
  <si>
    <t>Helicopter Mechanic</t>
  </si>
  <si>
    <t>Mechanic vehicle, with fuel saddle tank, and tools required to repair/maintain the helicopter while it's mobilized</t>
  </si>
  <si>
    <t>Mechanic vehicle, fuel saddle tank and tools</t>
  </si>
  <si>
    <t>Crew Foreman Vehicle, used to transport crew and haul the line crew tool trailer</t>
  </si>
  <si>
    <t>Line crew tool trailer</t>
  </si>
  <si>
    <t>Line crew tool trailer including all tools and equipment required to perform the specified work.</t>
  </si>
  <si>
    <t xml:space="preserve">Helicopter Pilot Mobilization/Demobilization  </t>
  </si>
  <si>
    <t xml:space="preserve">Helicopter Mechanic, Mobilization/Demobilization  </t>
  </si>
  <si>
    <t>Per occurance is defined as one work day to travel to Jacksonville to perform the specified work and one work day to travel back to your assigned base of operation.</t>
  </si>
  <si>
    <t>Enter per person pricing.  Lineman Crew size will be determined based upon project needs. Excludes items listed in # 11 and # 12 above.  Per occurance is defined as one work day to travel to Jacksonville to perform the specified work and one work day to travel back to your assigned base of operation.</t>
  </si>
  <si>
    <t xml:space="preserve">4 door, 4 wheel drive vehicle, used to transport the 
crew and haul the line crew tool trailer
</t>
  </si>
  <si>
    <t>Helicopter based Lineman, Lineman with helicopter based power line construction experience</t>
  </si>
  <si>
    <t xml:space="preserve">Contractor Supplied Specialty Equipment Rental or subcontracted Items/services as specified in Section 15 and to be determined out of scope services. If requested. This also includes JEA requested Contractor purchased material. </t>
  </si>
  <si>
    <t>LUMP SUM</t>
  </si>
  <si>
    <t xml:space="preserve">Daily Storm Stand By Rate for Bid items 1 and 2 when JEA exercises the Right of First Refusal for Storm Damage Assessment Assistance </t>
  </si>
  <si>
    <t>Per occurance is defined as one calendar day to stand by until it is safe to travel to Jacksonville to perform storm damage assessment assistance.</t>
  </si>
  <si>
    <t>Hypothethetical Unit Price</t>
  </si>
  <si>
    <r>
      <rPr>
        <b/>
        <sz val="11"/>
        <color rgb="FFFF0000"/>
        <rFont val="Times New Roman"/>
        <family val="1"/>
      </rPr>
      <t>Addendum 4</t>
    </r>
    <r>
      <rPr>
        <b/>
        <sz val="11"/>
        <color theme="1"/>
        <rFont val="Times New Roman"/>
        <family val="1"/>
      </rPr>
      <t>- Appendix B- Bid Workbook Only (complete the Prices in Yellow Cells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</si>
</sst>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3" fillId="0" borderId="0" xfId="0" applyFont="1" applyFill="1" applyAlignment="1"/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zoomScale="88" zoomScaleNormal="88" workbookViewId="0">
      <pane ySplit="4" topLeftCell="A5" activePane="bottomLeft" state="frozen"/>
      <selection pane="bottomLeft" activeCell="D18" sqref="D18"/>
    </sheetView>
  </sheetViews>
  <sheetFormatPr defaultColWidth="9.109375" defaultRowHeight="13.8" x14ac:dyDescent="0.3"/>
  <cols>
    <col min="1" max="1" width="8.6640625" style="4" customWidth="1"/>
    <col min="2" max="2" width="16" style="4" bestFit="1" customWidth="1"/>
    <col min="3" max="3" width="14.44140625" style="6" customWidth="1"/>
    <col min="4" max="4" width="41.33203125" style="4" customWidth="1"/>
    <col min="5" max="5" width="39.6640625" style="4" customWidth="1"/>
    <col min="6" max="6" width="16.88671875" style="4" customWidth="1"/>
    <col min="7" max="7" width="19.44140625" style="4" customWidth="1"/>
    <col min="8" max="8" width="29" style="4" customWidth="1"/>
    <col min="9" max="16384" width="9.109375" style="4"/>
  </cols>
  <sheetData>
    <row r="1" spans="1:7" ht="14.4" x14ac:dyDescent="0.3">
      <c r="A1" s="22" t="s">
        <v>39</v>
      </c>
      <c r="B1" s="23"/>
      <c r="C1" s="24"/>
      <c r="D1" s="23"/>
      <c r="E1" s="23"/>
      <c r="F1" s="25"/>
      <c r="G1" s="26"/>
    </row>
    <row r="2" spans="1:7" s="1" customFormat="1" ht="15" thickBot="1" x14ac:dyDescent="0.35">
      <c r="A2" s="27" t="s">
        <v>4</v>
      </c>
      <c r="B2" s="28"/>
      <c r="C2" s="29"/>
      <c r="D2" s="28"/>
      <c r="E2" s="28"/>
      <c r="F2" s="30"/>
      <c r="G2" s="31"/>
    </row>
    <row r="3" spans="1:7" s="2" customFormat="1" ht="28.8" thickBot="1" x14ac:dyDescent="0.35">
      <c r="A3" s="21" t="s">
        <v>8</v>
      </c>
      <c r="B3" s="9" t="s">
        <v>2</v>
      </c>
      <c r="C3" s="10" t="s">
        <v>0</v>
      </c>
      <c r="D3" s="9" t="s">
        <v>11</v>
      </c>
      <c r="E3" s="9" t="s">
        <v>10</v>
      </c>
      <c r="F3" s="10" t="s">
        <v>38</v>
      </c>
      <c r="G3" s="11" t="s">
        <v>1</v>
      </c>
    </row>
    <row r="4" spans="1:7" s="2" customFormat="1" ht="15" thickBot="1" x14ac:dyDescent="0.35">
      <c r="A4" s="21"/>
      <c r="B4" s="9" t="s">
        <v>3</v>
      </c>
      <c r="C4" s="10"/>
      <c r="D4" s="9"/>
      <c r="E4" s="9"/>
      <c r="F4" s="9"/>
      <c r="G4" s="11"/>
    </row>
    <row r="5" spans="1:7" s="3" customFormat="1" ht="15" thickBot="1" x14ac:dyDescent="0.35">
      <c r="A5" s="7">
        <v>1</v>
      </c>
      <c r="B5" s="12">
        <v>200</v>
      </c>
      <c r="C5" s="13" t="s">
        <v>6</v>
      </c>
      <c r="D5" s="14" t="s">
        <v>19</v>
      </c>
      <c r="E5" s="15" t="s">
        <v>20</v>
      </c>
      <c r="F5" s="16">
        <v>0</v>
      </c>
      <c r="G5" s="17">
        <f t="shared" ref="G5:G10" si="0">F5*B5</f>
        <v>0</v>
      </c>
    </row>
    <row r="6" spans="1:7" s="3" customFormat="1" ht="15" thickBot="1" x14ac:dyDescent="0.35">
      <c r="A6" s="7">
        <v>2</v>
      </c>
      <c r="B6" s="12">
        <v>200</v>
      </c>
      <c r="C6" s="13" t="s">
        <v>6</v>
      </c>
      <c r="D6" s="14" t="s">
        <v>15</v>
      </c>
      <c r="E6" s="15" t="s">
        <v>21</v>
      </c>
      <c r="F6" s="16">
        <v>0</v>
      </c>
      <c r="G6" s="17">
        <f t="shared" si="0"/>
        <v>0</v>
      </c>
    </row>
    <row r="7" spans="1:7" s="3" customFormat="1" ht="15" thickBot="1" x14ac:dyDescent="0.35">
      <c r="A7" s="7">
        <v>3</v>
      </c>
      <c r="B7" s="12">
        <v>200</v>
      </c>
      <c r="C7" s="13" t="s">
        <v>6</v>
      </c>
      <c r="D7" s="14" t="s">
        <v>22</v>
      </c>
      <c r="E7" s="15" t="s">
        <v>22</v>
      </c>
      <c r="F7" s="16">
        <v>0</v>
      </c>
      <c r="G7" s="17">
        <f t="shared" si="0"/>
        <v>0</v>
      </c>
    </row>
    <row r="8" spans="1:7" s="3" customFormat="1" ht="42" thickBot="1" x14ac:dyDescent="0.35">
      <c r="A8" s="7">
        <v>4</v>
      </c>
      <c r="B8" s="12">
        <v>200</v>
      </c>
      <c r="C8" s="13" t="s">
        <v>6</v>
      </c>
      <c r="D8" s="15" t="s">
        <v>24</v>
      </c>
      <c r="E8" s="15" t="s">
        <v>23</v>
      </c>
      <c r="F8" s="16">
        <v>0</v>
      </c>
      <c r="G8" s="17">
        <f t="shared" si="0"/>
        <v>0</v>
      </c>
    </row>
    <row r="9" spans="1:7" s="3" customFormat="1" ht="15" thickBot="1" x14ac:dyDescent="0.35">
      <c r="A9" s="7">
        <v>5</v>
      </c>
      <c r="B9" s="12">
        <v>300</v>
      </c>
      <c r="C9" s="13" t="s">
        <v>6</v>
      </c>
      <c r="D9" s="15" t="s">
        <v>12</v>
      </c>
      <c r="E9" s="15" t="s">
        <v>16</v>
      </c>
      <c r="F9" s="16">
        <v>0</v>
      </c>
      <c r="G9" s="17">
        <f t="shared" si="0"/>
        <v>0</v>
      </c>
    </row>
    <row r="10" spans="1:7" s="3" customFormat="1" ht="55.8" thickBot="1" x14ac:dyDescent="0.35">
      <c r="A10" s="7">
        <v>6</v>
      </c>
      <c r="B10" s="12">
        <v>300</v>
      </c>
      <c r="C10" s="13" t="s">
        <v>6</v>
      </c>
      <c r="D10" s="15" t="s">
        <v>25</v>
      </c>
      <c r="E10" s="15" t="s">
        <v>32</v>
      </c>
      <c r="F10" s="16">
        <v>0</v>
      </c>
      <c r="G10" s="17">
        <f t="shared" si="0"/>
        <v>0</v>
      </c>
    </row>
    <row r="11" spans="1:7" s="3" customFormat="1" ht="42" thickBot="1" x14ac:dyDescent="0.35">
      <c r="A11" s="7">
        <v>7</v>
      </c>
      <c r="B11" s="12">
        <v>600</v>
      </c>
      <c r="C11" s="13" t="s">
        <v>6</v>
      </c>
      <c r="D11" s="15" t="s">
        <v>13</v>
      </c>
      <c r="E11" s="15" t="s">
        <v>33</v>
      </c>
      <c r="F11" s="16">
        <v>0</v>
      </c>
      <c r="G11" s="17">
        <f t="shared" ref="G11:G18" si="1">F11*B11</f>
        <v>0</v>
      </c>
    </row>
    <row r="12" spans="1:7" s="3" customFormat="1" ht="51" customHeight="1" thickBot="1" x14ac:dyDescent="0.35">
      <c r="A12" s="7">
        <v>8</v>
      </c>
      <c r="B12" s="12">
        <v>100</v>
      </c>
      <c r="C12" s="13" t="s">
        <v>6</v>
      </c>
      <c r="D12" s="14" t="s">
        <v>9</v>
      </c>
      <c r="E12" s="15" t="s">
        <v>17</v>
      </c>
      <c r="F12" s="16">
        <v>0</v>
      </c>
      <c r="G12" s="17">
        <f t="shared" si="1"/>
        <v>0</v>
      </c>
    </row>
    <row r="13" spans="1:7" s="3" customFormat="1" ht="48" customHeight="1" thickBot="1" x14ac:dyDescent="0.35">
      <c r="A13" s="7">
        <v>9</v>
      </c>
      <c r="B13" s="12">
        <v>200</v>
      </c>
      <c r="C13" s="13" t="s">
        <v>6</v>
      </c>
      <c r="D13" s="15" t="s">
        <v>26</v>
      </c>
      <c r="E13" s="15" t="s">
        <v>27</v>
      </c>
      <c r="F13" s="16">
        <v>0</v>
      </c>
      <c r="G13" s="17">
        <f t="shared" si="1"/>
        <v>0</v>
      </c>
    </row>
    <row r="14" spans="1:7" s="3" customFormat="1" ht="129" customHeight="1" thickBot="1" x14ac:dyDescent="0.35">
      <c r="A14" s="7">
        <v>10</v>
      </c>
      <c r="B14" s="12">
        <v>1</v>
      </c>
      <c r="C14" s="13" t="s">
        <v>35</v>
      </c>
      <c r="D14" s="15" t="s">
        <v>18</v>
      </c>
      <c r="E14" s="15" t="s">
        <v>34</v>
      </c>
      <c r="F14" s="16">
        <v>150000</v>
      </c>
      <c r="G14" s="17">
        <f t="shared" si="1"/>
        <v>150000</v>
      </c>
    </row>
    <row r="15" spans="1:7" s="3" customFormat="1" ht="61.2" customHeight="1" thickBot="1" x14ac:dyDescent="0.35">
      <c r="A15" s="7">
        <v>11</v>
      </c>
      <c r="B15" s="12">
        <v>8</v>
      </c>
      <c r="C15" s="13" t="s">
        <v>7</v>
      </c>
      <c r="D15" s="15" t="s">
        <v>28</v>
      </c>
      <c r="E15" s="15" t="s">
        <v>30</v>
      </c>
      <c r="F15" s="16">
        <v>0</v>
      </c>
      <c r="G15" s="17">
        <f t="shared" si="1"/>
        <v>0</v>
      </c>
    </row>
    <row r="16" spans="1:7" s="3" customFormat="1" ht="57.6" customHeight="1" thickBot="1" x14ac:dyDescent="0.35">
      <c r="A16" s="7">
        <v>12</v>
      </c>
      <c r="B16" s="12">
        <v>8</v>
      </c>
      <c r="C16" s="13" t="s">
        <v>7</v>
      </c>
      <c r="D16" s="15" t="s">
        <v>29</v>
      </c>
      <c r="E16" s="15" t="s">
        <v>30</v>
      </c>
      <c r="F16" s="16">
        <v>0</v>
      </c>
      <c r="G16" s="17">
        <f t="shared" si="1"/>
        <v>0</v>
      </c>
    </row>
    <row r="17" spans="1:7" s="3" customFormat="1" ht="57.6" customHeight="1" thickBot="1" x14ac:dyDescent="0.35">
      <c r="A17" s="7">
        <v>13</v>
      </c>
      <c r="B17" s="12">
        <v>32</v>
      </c>
      <c r="C17" s="13" t="s">
        <v>7</v>
      </c>
      <c r="D17" s="15" t="s">
        <v>14</v>
      </c>
      <c r="E17" s="15" t="s">
        <v>31</v>
      </c>
      <c r="F17" s="16">
        <v>0</v>
      </c>
      <c r="G17" s="17">
        <f t="shared" ref="G17" si="2">F17*B17</f>
        <v>0</v>
      </c>
    </row>
    <row r="18" spans="1:7" s="3" customFormat="1" ht="111.6" customHeight="1" thickBot="1" x14ac:dyDescent="0.35">
      <c r="A18" s="7">
        <v>14</v>
      </c>
      <c r="B18" s="12">
        <v>6</v>
      </c>
      <c r="C18" s="13" t="s">
        <v>7</v>
      </c>
      <c r="D18" s="15" t="s">
        <v>36</v>
      </c>
      <c r="E18" s="15" t="s">
        <v>37</v>
      </c>
      <c r="F18" s="16">
        <v>0</v>
      </c>
      <c r="G18" s="17">
        <f t="shared" si="1"/>
        <v>0</v>
      </c>
    </row>
    <row r="19" spans="1:7" s="3" customFormat="1" ht="14.4" x14ac:dyDescent="0.3">
      <c r="A19" s="18" t="s">
        <v>5</v>
      </c>
      <c r="B19" s="19"/>
      <c r="C19" s="19"/>
      <c r="D19" s="19"/>
      <c r="E19" s="19"/>
      <c r="F19" s="20"/>
      <c r="G19" s="8">
        <f>SUM(G5:G18)</f>
        <v>150000</v>
      </c>
    </row>
    <row r="20" spans="1:7" s="5" customFormat="1" x14ac:dyDescent="0.3">
      <c r="A20" s="4"/>
      <c r="B20" s="4"/>
      <c r="C20" s="6"/>
      <c r="D20" s="4"/>
      <c r="E20" s="4"/>
      <c r="F20" s="4"/>
      <c r="G20" s="4"/>
    </row>
    <row r="21" spans="1:7" ht="33.6" customHeight="1" x14ac:dyDescent="0.3"/>
  </sheetData>
  <sheetProtection selectLockedCells="1"/>
  <mergeCells count="2">
    <mergeCell ref="A19:F19"/>
    <mergeCell ref="A3:A4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711</Spec_x0020__x0023_>
    <Doc_x0020_Type xmlns="c0086056-5044-4a33-b29f-c75672ab2bba">Addendum 4</Doc_x0020_Type>
    <SRC xmlns="c0086056-5044-4a33-b29f-c75672ab2bba" xsi:nil="true"/>
    <_dlc_DocId xmlns="53dbc0f4-2d3d-44b3-9905-25b4807b1361">EV5DVUR6RRZR-52-11732</_dlc_DocId>
    <_dlc_DocIdUrl xmlns="53dbc0f4-2d3d-44b3-9905-25b4807b1361">
      <Url>http://thegrid/finance/supply/pba/_layouts/DocIdRedir.aspx?ID=EV5DVUR6RRZR-52-11732</Url>
      <Description>EV5DVUR6RRZR-52-11732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DF955A-7207-40E0-AC15-26CB7B38D6C0}"/>
</file>

<file path=customXml/itemProps2.xml><?xml version="1.0" encoding="utf-8"?>
<ds:datastoreItem xmlns:ds="http://schemas.openxmlformats.org/officeDocument/2006/customXml" ds:itemID="{68CB19CC-C487-476F-B81A-0E1E4BE9EFD9}"/>
</file>

<file path=customXml/itemProps3.xml><?xml version="1.0" encoding="utf-8"?>
<ds:datastoreItem xmlns:ds="http://schemas.openxmlformats.org/officeDocument/2006/customXml" ds:itemID="{ED1DF0F7-FC89-4F1C-8A52-8E4D8D6C00BC}"/>
</file>

<file path=customXml/itemProps4.xml><?xml version="1.0" encoding="utf-8"?>
<ds:datastoreItem xmlns:ds="http://schemas.openxmlformats.org/officeDocument/2006/customXml" ds:itemID="{9A00FAF0-BC44-46CE-BA87-81B2AF80B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abryan</dc:creator>
  <cp:lastModifiedBy>Woyak, Nathan J.</cp:lastModifiedBy>
  <cp:lastPrinted>2015-11-16T20:09:35Z</cp:lastPrinted>
  <dcterms:created xsi:type="dcterms:W3CDTF">2015-03-31T18:09:13Z</dcterms:created>
  <dcterms:modified xsi:type="dcterms:W3CDTF">2017-10-04T19:16:51Z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b1c0b718-6613-4927-8cf4-b63ce44af554</vt:lpwstr>
  </property>
</Properties>
</file>