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Technology Services\Web User Application Documents\Production\EPSTORE\Supplements\2018\"/>
    </mc:Choice>
  </mc:AlternateContent>
  <bookViews>
    <workbookView xWindow="0" yWindow="0" windowWidth="23040" windowHeight="9210"/>
  </bookViews>
  <sheets>
    <sheet name="Response Workbook" sheetId="1" r:id="rId1"/>
    <sheet name="Sheet2" sheetId="2" state="hidden" r:id="rId2"/>
  </sheets>
  <definedNames>
    <definedName name="_xlnm._FilterDatabase" localSheetId="0" hidden="1">'Response Workbook'!$A$5:$L$522</definedName>
    <definedName name="_xlnm._FilterDatabase" localSheetId="1" hidden="1">Sheet2!$A$1:$B$1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 i="1" l="1"/>
  <c r="J497" i="1" l="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6" i="1" l="1"/>
  <c r="J7" i="1" l="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alcChain>
</file>

<file path=xl/sharedStrings.xml><?xml version="1.0" encoding="utf-8"?>
<sst xmlns="http://schemas.openxmlformats.org/spreadsheetml/2006/main" count="4195" uniqueCount="2617">
  <si>
    <t>EA</t>
  </si>
  <si>
    <t>JEA Item ID</t>
  </si>
  <si>
    <t>Commodity Category</t>
  </si>
  <si>
    <t>Item Description</t>
  </si>
  <si>
    <t>Mfg Name &amp; Mfg Part Number</t>
  </si>
  <si>
    <t xml:space="preserve">Vendor Name: </t>
  </si>
  <si>
    <t>Quoted Unit Price</t>
  </si>
  <si>
    <t>Lead Time: 
In Calendar Days After Receipt of Order</t>
  </si>
  <si>
    <t>Estimated Five (5) Year Usage</t>
  </si>
  <si>
    <t>Contractual Minimum Order Quantities</t>
  </si>
  <si>
    <t>Five (5) Year Proposed Bid Price</t>
  </si>
  <si>
    <t>TLSAA040</t>
  </si>
  <si>
    <t>TLSAA070</t>
  </si>
  <si>
    <t>TLSAA080</t>
  </si>
  <si>
    <t>TLSAA150</t>
  </si>
  <si>
    <t>TLSAA180</t>
  </si>
  <si>
    <t>TLSAA186</t>
  </si>
  <si>
    <t>TLSAA193</t>
  </si>
  <si>
    <t>TLSAA195</t>
  </si>
  <si>
    <t>TLSAA197</t>
  </si>
  <si>
    <t>TLSAA260</t>
  </si>
  <si>
    <t>TLSAA307</t>
  </si>
  <si>
    <t>TLSAA380</t>
  </si>
  <si>
    <t>TLSAA400</t>
  </si>
  <si>
    <t>TLSAA430</t>
  </si>
  <si>
    <t>TLSAA440</t>
  </si>
  <si>
    <t>TLSAA450</t>
  </si>
  <si>
    <t>TLSAA460</t>
  </si>
  <si>
    <t>TLSAA470</t>
  </si>
  <si>
    <t>TLSAA480</t>
  </si>
  <si>
    <t>TLSAA490</t>
  </si>
  <si>
    <t>TLSAA550</t>
  </si>
  <si>
    <t>TLSAA560</t>
  </si>
  <si>
    <t>TLSAA640</t>
  </si>
  <si>
    <t>TLSAA720</t>
  </si>
  <si>
    <t>TLSAA725</t>
  </si>
  <si>
    <t>TLSAA730</t>
  </si>
  <si>
    <t>TLSAA750</t>
  </si>
  <si>
    <t>TLSAA753</t>
  </si>
  <si>
    <t>TLSAA757</t>
  </si>
  <si>
    <t>TLSAA760</t>
  </si>
  <si>
    <t>TLSBB850</t>
  </si>
  <si>
    <t>TLSBB867</t>
  </si>
  <si>
    <t>TLSBB870</t>
  </si>
  <si>
    <t>TLSBB900</t>
  </si>
  <si>
    <t>TLSBB910</t>
  </si>
  <si>
    <t>TLSBB920</t>
  </si>
  <si>
    <t>TLSBB930</t>
  </si>
  <si>
    <t>TLSBB940</t>
  </si>
  <si>
    <t>TLSBB950</t>
  </si>
  <si>
    <t>TLSBB960</t>
  </si>
  <si>
    <t>TLSBB975</t>
  </si>
  <si>
    <t>TLSCC050</t>
  </si>
  <si>
    <t>TLSCC080</t>
  </si>
  <si>
    <t>TLSCC090</t>
  </si>
  <si>
    <t>TLSCC100</t>
  </si>
  <si>
    <t>TLSCC210</t>
  </si>
  <si>
    <t>TLSCC230</t>
  </si>
  <si>
    <t>TLSCC240</t>
  </si>
  <si>
    <t>TLSCC290</t>
  </si>
  <si>
    <t>TLSCC310</t>
  </si>
  <si>
    <t>TLSCC330</t>
  </si>
  <si>
    <t>TLSCC340</t>
  </si>
  <si>
    <t>TLSCC370</t>
  </si>
  <si>
    <t>TLSCC380</t>
  </si>
  <si>
    <t>TLSCC480</t>
  </si>
  <si>
    <t>TLSCC500</t>
  </si>
  <si>
    <t>TLSCC510</t>
  </si>
  <si>
    <t>TLSCC520</t>
  </si>
  <si>
    <t>TLSCC525</t>
  </si>
  <si>
    <t>TLSCC560</t>
  </si>
  <si>
    <t>TLSDD620</t>
  </si>
  <si>
    <t>TLSDD630</t>
  </si>
  <si>
    <t>TLSDD655</t>
  </si>
  <si>
    <t>TLSDD657</t>
  </si>
  <si>
    <t>TLSDD671</t>
  </si>
  <si>
    <t>TLSDD672</t>
  </si>
  <si>
    <t>TLSDD673</t>
  </si>
  <si>
    <t>TLSDD675</t>
  </si>
  <si>
    <t>TLSDD677</t>
  </si>
  <si>
    <t>TLSDD680</t>
  </si>
  <si>
    <t>TLSDD690</t>
  </si>
  <si>
    <t>TLSDD700</t>
  </si>
  <si>
    <t>TLSDD710</t>
  </si>
  <si>
    <t>TLSDD800</t>
  </si>
  <si>
    <t>TLSDD810</t>
  </si>
  <si>
    <t>TLSDD820</t>
  </si>
  <si>
    <t>TLSDD830</t>
  </si>
  <si>
    <t>TLSDD840</t>
  </si>
  <si>
    <t>TLSDD850</t>
  </si>
  <si>
    <t>TLSDD857</t>
  </si>
  <si>
    <t>TLSDD890</t>
  </si>
  <si>
    <t>TLSDD910</t>
  </si>
  <si>
    <t>TLSEE040</t>
  </si>
  <si>
    <t>TLSEE060</t>
  </si>
  <si>
    <t>TLSEE070</t>
  </si>
  <si>
    <t>TLSEE097</t>
  </si>
  <si>
    <t>TLSEE100</t>
  </si>
  <si>
    <t>TLSEE180</t>
  </si>
  <si>
    <t>TLSEE210</t>
  </si>
  <si>
    <t>TLSEE220</t>
  </si>
  <si>
    <t>TLSEE230</t>
  </si>
  <si>
    <t>TLSEE240</t>
  </si>
  <si>
    <t>TLSEE250</t>
  </si>
  <si>
    <t>TLSEE280</t>
  </si>
  <si>
    <t>TLSEE300</t>
  </si>
  <si>
    <t>TLSEE310</t>
  </si>
  <si>
    <t>TLSEE315</t>
  </si>
  <si>
    <t>TLSEE325</t>
  </si>
  <si>
    <t>TLSEE329</t>
  </si>
  <si>
    <t>TLSEE550</t>
  </si>
  <si>
    <t>TLSEE560</t>
  </si>
  <si>
    <t>TLSEE565</t>
  </si>
  <si>
    <t>TLSEE580</t>
  </si>
  <si>
    <t>TLSEE590</t>
  </si>
  <si>
    <t>TLSEE630</t>
  </si>
  <si>
    <t>TLSFF841</t>
  </si>
  <si>
    <t>TLSFF847</t>
  </si>
  <si>
    <t>TLSFF857</t>
  </si>
  <si>
    <t>TLSFF882</t>
  </si>
  <si>
    <t>TLSFF892</t>
  </si>
  <si>
    <t>TLSFF893</t>
  </si>
  <si>
    <t>TLSFF894</t>
  </si>
  <si>
    <t>TLSFF900</t>
  </si>
  <si>
    <t>TLSFF910</t>
  </si>
  <si>
    <t>TLSFF960</t>
  </si>
  <si>
    <t>TLSGG020</t>
  </si>
  <si>
    <t>TLSGG100</t>
  </si>
  <si>
    <t>TLSGG110</t>
  </si>
  <si>
    <t>TLSGG120</t>
  </si>
  <si>
    <t>TLSGG130</t>
  </si>
  <si>
    <t>TLSGG150</t>
  </si>
  <si>
    <t>TLSGG155</t>
  </si>
  <si>
    <t>TLSGG160</t>
  </si>
  <si>
    <t>TLSGG170</t>
  </si>
  <si>
    <t>TLSGG175</t>
  </si>
  <si>
    <t>TLSGG240</t>
  </si>
  <si>
    <t>TLSGG250</t>
  </si>
  <si>
    <t>TLSGG255</t>
  </si>
  <si>
    <t>TLSGG270</t>
  </si>
  <si>
    <t>TLSHH400</t>
  </si>
  <si>
    <t>TLSHH450</t>
  </si>
  <si>
    <t>TLSHH460</t>
  </si>
  <si>
    <t>TLSHH465</t>
  </si>
  <si>
    <t>TLSHH480</t>
  </si>
  <si>
    <t>TLSHH490</t>
  </si>
  <si>
    <t>TLSHH520</t>
  </si>
  <si>
    <t>TLSHH530</t>
  </si>
  <si>
    <t>TLSHH685</t>
  </si>
  <si>
    <t>TLSHH686</t>
  </si>
  <si>
    <t>TLSHH720</t>
  </si>
  <si>
    <t>TLSHH730</t>
  </si>
  <si>
    <t>TLSHH740</t>
  </si>
  <si>
    <t>TLSHH750</t>
  </si>
  <si>
    <t>TLSHH760</t>
  </si>
  <si>
    <t>TLSHH770</t>
  </si>
  <si>
    <t>TLSHH780</t>
  </si>
  <si>
    <t>TLSHH790</t>
  </si>
  <si>
    <t>TLSHH800</t>
  </si>
  <si>
    <t>TLSHH810</t>
  </si>
  <si>
    <t>TLSHH846</t>
  </si>
  <si>
    <t>TLSHH853</t>
  </si>
  <si>
    <t>TLSUU500</t>
  </si>
  <si>
    <t>TLSUU602</t>
  </si>
  <si>
    <t>TLSUU603</t>
  </si>
  <si>
    <t>TLSUU604</t>
  </si>
  <si>
    <t>TLSUU605</t>
  </si>
  <si>
    <t>TLSUU606</t>
  </si>
  <si>
    <t>TLSUU617</t>
  </si>
  <si>
    <t>TLSUU903</t>
  </si>
  <si>
    <t>TLSUU926</t>
  </si>
  <si>
    <t>TLSVV001</t>
  </si>
  <si>
    <t>TLSVV029</t>
  </si>
  <si>
    <t>TLSVV033</t>
  </si>
  <si>
    <t>TLSVV037</t>
  </si>
  <si>
    <t>TLSVV041</t>
  </si>
  <si>
    <t>TLSVV052</t>
  </si>
  <si>
    <t>TLSVV060</t>
  </si>
  <si>
    <t>TLSVV065</t>
  </si>
  <si>
    <t>TLSVV078</t>
  </si>
  <si>
    <t>TLSVV194</t>
  </si>
  <si>
    <t>TLSVV200</t>
  </si>
  <si>
    <t>TOLADR01</t>
  </si>
  <si>
    <t>TOLADS01</t>
  </si>
  <si>
    <t>TOLAP005</t>
  </si>
  <si>
    <t>TOLAX001</t>
  </si>
  <si>
    <t>TOLBA001</t>
  </si>
  <si>
    <t>TOLBA003</t>
  </si>
  <si>
    <t>TOLBA007</t>
  </si>
  <si>
    <t>TOLBA008</t>
  </si>
  <si>
    <t>TOLBA010</t>
  </si>
  <si>
    <t>TOLBA015</t>
  </si>
  <si>
    <t>TOLBI001</t>
  </si>
  <si>
    <t>TOLBI002</t>
  </si>
  <si>
    <t>TOLBI005</t>
  </si>
  <si>
    <t>TOLBI007</t>
  </si>
  <si>
    <t>TOLBI008</t>
  </si>
  <si>
    <t>TOLBI009</t>
  </si>
  <si>
    <t>TOLBI012</t>
  </si>
  <si>
    <t>TOLBI013</t>
  </si>
  <si>
    <t>TOLBI014</t>
  </si>
  <si>
    <t>TOLBI015</t>
  </si>
  <si>
    <t>TOLBI016</t>
  </si>
  <si>
    <t>TOLBI017</t>
  </si>
  <si>
    <t>TOLBI018</t>
  </si>
  <si>
    <t>TOLBI019</t>
  </si>
  <si>
    <t>TOLBI020</t>
  </si>
  <si>
    <t>TOLBI021</t>
  </si>
  <si>
    <t>TOLBI022</t>
  </si>
  <si>
    <t>TOLBI023</t>
  </si>
  <si>
    <t>TOLBI025</t>
  </si>
  <si>
    <t>TOLBI026</t>
  </si>
  <si>
    <t>TOLBI028</t>
  </si>
  <si>
    <t>TOLBI030</t>
  </si>
  <si>
    <t>TOLBI031</t>
  </si>
  <si>
    <t>TOLBI032</t>
  </si>
  <si>
    <t>TOLBI034</t>
  </si>
  <si>
    <t>TOLBI036</t>
  </si>
  <si>
    <t>TOLBI038</t>
  </si>
  <si>
    <t>TOLBI040</t>
  </si>
  <si>
    <t>TOLBI041</t>
  </si>
  <si>
    <t>TOLBI100</t>
  </si>
  <si>
    <t>TOLBIC01</t>
  </si>
  <si>
    <t>TOLBIR02</t>
  </si>
  <si>
    <t>TOLBIR04</t>
  </si>
  <si>
    <t>TOLBIR06</t>
  </si>
  <si>
    <t>TOLBIR13</t>
  </si>
  <si>
    <t>TOLBK004</t>
  </si>
  <si>
    <t>TOLBK005</t>
  </si>
  <si>
    <t>TOLBK007</t>
  </si>
  <si>
    <t>TOLBL001</t>
  </si>
  <si>
    <t>TOLBL003</t>
  </si>
  <si>
    <t>TOLBP002</t>
  </si>
  <si>
    <t>TOLBR001</t>
  </si>
  <si>
    <t>TOLBR002</t>
  </si>
  <si>
    <t>TOLBR010</t>
  </si>
  <si>
    <t>TOLBU001</t>
  </si>
  <si>
    <t>TOLBU002</t>
  </si>
  <si>
    <t>TOLBU003</t>
  </si>
  <si>
    <t>TOLBU005</t>
  </si>
  <si>
    <t>TOLBU008</t>
  </si>
  <si>
    <t>TOLBU100</t>
  </si>
  <si>
    <t>TOLBU101</t>
  </si>
  <si>
    <t>TOLBWM05</t>
  </si>
  <si>
    <t>TOLCA001</t>
  </si>
  <si>
    <t>TOLCB001</t>
  </si>
  <si>
    <t>TOLCB002</t>
  </si>
  <si>
    <t>TOLCB003</t>
  </si>
  <si>
    <t>TOLCE001</t>
  </si>
  <si>
    <t>TOLCL001</t>
  </si>
  <si>
    <t>TOLCL003</t>
  </si>
  <si>
    <t>TOLCL004</t>
  </si>
  <si>
    <t>TOLCM001</t>
  </si>
  <si>
    <t>TOLCM002</t>
  </si>
  <si>
    <t>TOLCP001</t>
  </si>
  <si>
    <t>TOLCP050</t>
  </si>
  <si>
    <t>TOLCP051</t>
  </si>
  <si>
    <t>TOLCP052</t>
  </si>
  <si>
    <t>TOLCP054</t>
  </si>
  <si>
    <t>TOLCP055</t>
  </si>
  <si>
    <t>TOLCR001</t>
  </si>
  <si>
    <t>TOLCR005</t>
  </si>
  <si>
    <t>TOLCR010</t>
  </si>
  <si>
    <t>TOLCR011</t>
  </si>
  <si>
    <t>TOLCW001</t>
  </si>
  <si>
    <t>TOLCW002</t>
  </si>
  <si>
    <t>TOLCW003</t>
  </si>
  <si>
    <t>TOLCW004</t>
  </si>
  <si>
    <t>TOLCW005</t>
  </si>
  <si>
    <t>TOLCW006</t>
  </si>
  <si>
    <t>TOLCW007</t>
  </si>
  <si>
    <t>TOLCW008</t>
  </si>
  <si>
    <t>TOLCW009</t>
  </si>
  <si>
    <t>TOLCW010</t>
  </si>
  <si>
    <t>TOLCW011</t>
  </si>
  <si>
    <t>TOLCW013</t>
  </si>
  <si>
    <t>TOLCW014</t>
  </si>
  <si>
    <t>TOLCW016</t>
  </si>
  <si>
    <t>TOLCW017</t>
  </si>
  <si>
    <t>TOLCW018</t>
  </si>
  <si>
    <t>TOLCW019</t>
  </si>
  <si>
    <t>TOLDI002</t>
  </si>
  <si>
    <t>TOLDI010</t>
  </si>
  <si>
    <t>TOLDI011</t>
  </si>
  <si>
    <t>TOLDI012</t>
  </si>
  <si>
    <t>TOLDI013</t>
  </si>
  <si>
    <t>TOLDI014</t>
  </si>
  <si>
    <t>TOLDI015</t>
  </si>
  <si>
    <t>TOLDP001</t>
  </si>
  <si>
    <t>TOLEM001</t>
  </si>
  <si>
    <t>TOLEX002</t>
  </si>
  <si>
    <t>TOLEX003</t>
  </si>
  <si>
    <t>TOLEX011</t>
  </si>
  <si>
    <t>TOLGA001</t>
  </si>
  <si>
    <t>TOLGA002</t>
  </si>
  <si>
    <t>TOLGC002</t>
  </si>
  <si>
    <t>TOLGC003</t>
  </si>
  <si>
    <t>TOLGC005</t>
  </si>
  <si>
    <t>TOLGC006</t>
  </si>
  <si>
    <t>TOLGT001</t>
  </si>
  <si>
    <t>TOLGT003</t>
  </si>
  <si>
    <t>TOLGT004</t>
  </si>
  <si>
    <t>TOLGT005</t>
  </si>
  <si>
    <t>TOLHA001</t>
  </si>
  <si>
    <t>TOLHA002</t>
  </si>
  <si>
    <t>TOLHA004</t>
  </si>
  <si>
    <t>TOLHA005</t>
  </si>
  <si>
    <t>TOLHA006</t>
  </si>
  <si>
    <t>TOLHA007</t>
  </si>
  <si>
    <t>TOLHC003</t>
  </si>
  <si>
    <t>TOLHC004</t>
  </si>
  <si>
    <t>TOLHC005</t>
  </si>
  <si>
    <t>TOLHK003</t>
  </si>
  <si>
    <t>TOLHK006</t>
  </si>
  <si>
    <t>TOLHK007</t>
  </si>
  <si>
    <t>TOLHK008</t>
  </si>
  <si>
    <t>TOLHO001</t>
  </si>
  <si>
    <t>TOLHO002</t>
  </si>
  <si>
    <t>TOLHO003</t>
  </si>
  <si>
    <t>TOLHS001</t>
  </si>
  <si>
    <t>TOLHT001</t>
  </si>
  <si>
    <t>TOLHT002</t>
  </si>
  <si>
    <t>TOLII001</t>
  </si>
  <si>
    <t>TOLIR001</t>
  </si>
  <si>
    <t>TOLKN001</t>
  </si>
  <si>
    <t>TOLKN003</t>
  </si>
  <si>
    <t>TOLKN004</t>
  </si>
  <si>
    <t>TOLKN005</t>
  </si>
  <si>
    <t>TOLKN006</t>
  </si>
  <si>
    <t>TOLKN008</t>
  </si>
  <si>
    <t>TOLLA001</t>
  </si>
  <si>
    <t>TOLLA002</t>
  </si>
  <si>
    <t>TOLLA003</t>
  </si>
  <si>
    <t>TOLLA004</t>
  </si>
  <si>
    <t>TOLLA005</t>
  </si>
  <si>
    <t>TOLLA006</t>
  </si>
  <si>
    <t>TOLLB001</t>
  </si>
  <si>
    <t>TOLLB002</t>
  </si>
  <si>
    <t>TOLLK010</t>
  </si>
  <si>
    <t>TOLLL001</t>
  </si>
  <si>
    <t>TOLMW001</t>
  </si>
  <si>
    <t>TOLND001</t>
  </si>
  <si>
    <t>TOLND006</t>
  </si>
  <si>
    <t>TOLND009</t>
  </si>
  <si>
    <t>TOLND010</t>
  </si>
  <si>
    <t>TOLND015</t>
  </si>
  <si>
    <t>TOLPE003</t>
  </si>
  <si>
    <t>TOLPL001</t>
  </si>
  <si>
    <t>TOLPL002</t>
  </si>
  <si>
    <t>TOLPL003</t>
  </si>
  <si>
    <t>TOLPL004</t>
  </si>
  <si>
    <t>TOLPL005</t>
  </si>
  <si>
    <t>TOLPL006</t>
  </si>
  <si>
    <t>TOLPL008</t>
  </si>
  <si>
    <t>TOLPO001</t>
  </si>
  <si>
    <t>TOLPO002</t>
  </si>
  <si>
    <t>TOLPU002</t>
  </si>
  <si>
    <t>TOLPU004</t>
  </si>
  <si>
    <t>TOLRA001</t>
  </si>
  <si>
    <t>TOLRF001</t>
  </si>
  <si>
    <t>TOLRG001</t>
  </si>
  <si>
    <t>TOLRG003</t>
  </si>
  <si>
    <t>TOLRL001</t>
  </si>
  <si>
    <t>TOLRL002</t>
  </si>
  <si>
    <t>TOLRL003</t>
  </si>
  <si>
    <t>TOLRO001</t>
  </si>
  <si>
    <t>TOLRO002</t>
  </si>
  <si>
    <t>TOLRO003</t>
  </si>
  <si>
    <t>TOLRO004</t>
  </si>
  <si>
    <t>TOLRO008</t>
  </si>
  <si>
    <t>TOLRP001</t>
  </si>
  <si>
    <t>TOLRV001</t>
  </si>
  <si>
    <t>TOLSA001</t>
  </si>
  <si>
    <t>TOLSA002</t>
  </si>
  <si>
    <t>TOLSA003</t>
  </si>
  <si>
    <t>TOLSA004</t>
  </si>
  <si>
    <t>TOLSB001</t>
  </si>
  <si>
    <t>TOLSB002</t>
  </si>
  <si>
    <t>TOLSC001</t>
  </si>
  <si>
    <t>TOLSDF01</t>
  </si>
  <si>
    <t>TOLSDF02</t>
  </si>
  <si>
    <t>TOLSDF03</t>
  </si>
  <si>
    <t>TOLSDF04</t>
  </si>
  <si>
    <t>TOLSDF05</t>
  </si>
  <si>
    <t>TOLSDF06</t>
  </si>
  <si>
    <t>TOLSDF07</t>
  </si>
  <si>
    <t>TOLSDP01</t>
  </si>
  <si>
    <t>TOLSDP04</t>
  </si>
  <si>
    <t>TOLSDP05</t>
  </si>
  <si>
    <t>TOLSE001</t>
  </si>
  <si>
    <t>TOLSH001</t>
  </si>
  <si>
    <t>TOLSH002</t>
  </si>
  <si>
    <t>TOLSK001</t>
  </si>
  <si>
    <t>TOLSL001</t>
  </si>
  <si>
    <t>TOLSO001</t>
  </si>
  <si>
    <t>TOLSO002</t>
  </si>
  <si>
    <t>TOLSO003</t>
  </si>
  <si>
    <t>TOLSO004</t>
  </si>
  <si>
    <t>TOLSO005</t>
  </si>
  <si>
    <t>TOLSO006</t>
  </si>
  <si>
    <t>TOLSO008</t>
  </si>
  <si>
    <t>TOLSO009</t>
  </si>
  <si>
    <t>TOLSO011</t>
  </si>
  <si>
    <t>TOLSO012</t>
  </si>
  <si>
    <t>TOLSO014</t>
  </si>
  <si>
    <t>TOLSO015</t>
  </si>
  <si>
    <t>TOLSO016</t>
  </si>
  <si>
    <t>TOLSO017</t>
  </si>
  <si>
    <t>TOLSO019</t>
  </si>
  <si>
    <t>TOLSO020</t>
  </si>
  <si>
    <t>TOLSO080</t>
  </si>
  <si>
    <t>TOLSO104</t>
  </si>
  <si>
    <t>TOLSO107</t>
  </si>
  <si>
    <t>TOLSO109</t>
  </si>
  <si>
    <t>TOLSO110</t>
  </si>
  <si>
    <t>TOLSO112</t>
  </si>
  <si>
    <t>TOLSO113</t>
  </si>
  <si>
    <t>TOLSO256</t>
  </si>
  <si>
    <t>TOLSO300</t>
  </si>
  <si>
    <t>TOLSO303</t>
  </si>
  <si>
    <t>TOLSO473</t>
  </si>
  <si>
    <t>TOLSO553</t>
  </si>
  <si>
    <t>TOLSO562</t>
  </si>
  <si>
    <t>TOLSO566</t>
  </si>
  <si>
    <t>TOLSP001</t>
  </si>
  <si>
    <t>TOLST002</t>
  </si>
  <si>
    <t>TOLST003</t>
  </si>
  <si>
    <t>TOLST004</t>
  </si>
  <si>
    <t>TOLST005</t>
  </si>
  <si>
    <t>TOLST006</t>
  </si>
  <si>
    <t>TOLST007</t>
  </si>
  <si>
    <t>TOLST008</t>
  </si>
  <si>
    <t>TOLST009</t>
  </si>
  <si>
    <t>TOLST010</t>
  </si>
  <si>
    <t>TOLST011</t>
  </si>
  <si>
    <t>TOLST012</t>
  </si>
  <si>
    <t>TOLTI001</t>
  </si>
  <si>
    <t>TOLTM001</t>
  </si>
  <si>
    <t>TOLTO001</t>
  </si>
  <si>
    <t>TOLTP005</t>
  </si>
  <si>
    <t>TOLTP050</t>
  </si>
  <si>
    <t>TOLTR001</t>
  </si>
  <si>
    <t>TOLTY001</t>
  </si>
  <si>
    <t>TOLUJ001</t>
  </si>
  <si>
    <t>TOLUP001</t>
  </si>
  <si>
    <t>TOLVD001</t>
  </si>
  <si>
    <t>TOLVD002</t>
  </si>
  <si>
    <t>TOLVQ001</t>
  </si>
  <si>
    <t>TOLVT001</t>
  </si>
  <si>
    <t>TOLWB001</t>
  </si>
  <si>
    <t>TOLWC001</t>
  </si>
  <si>
    <t>TOLWC002</t>
  </si>
  <si>
    <t>TOLWC010</t>
  </si>
  <si>
    <t>TOLWC011</t>
  </si>
  <si>
    <t>TOLWC012</t>
  </si>
  <si>
    <t>TOLWM001</t>
  </si>
  <si>
    <t>TOLWR001</t>
  </si>
  <si>
    <t>TOLWR003</t>
  </si>
  <si>
    <t>TOLWR005</t>
  </si>
  <si>
    <t>TOLWR006</t>
  </si>
  <si>
    <t>TOLWR007</t>
  </si>
  <si>
    <t>TOLWR008</t>
  </si>
  <si>
    <t>TOLWR009</t>
  </si>
  <si>
    <t>TOLWR010</t>
  </si>
  <si>
    <t>TOLWR011</t>
  </si>
  <si>
    <t>TOLWR012</t>
  </si>
  <si>
    <t>TOLWR015</t>
  </si>
  <si>
    <t>TOLWR016</t>
  </si>
  <si>
    <t>TOLWR020</t>
  </si>
  <si>
    <t>TOLWR212</t>
  </si>
  <si>
    <t>TOLWS001</t>
  </si>
  <si>
    <t>TOLLA009</t>
  </si>
  <si>
    <t>TLSDD570</t>
  </si>
  <si>
    <t>TLSCC300</t>
  </si>
  <si>
    <t>TLSDD685</t>
  </si>
  <si>
    <t>TLSEE340</t>
  </si>
  <si>
    <t>TLSEE350</t>
  </si>
  <si>
    <t>TLSGG285</t>
  </si>
  <si>
    <t>TLSAA670</t>
  </si>
  <si>
    <t>TLSAA680</t>
  </si>
  <si>
    <t>TLSBB990</t>
  </si>
  <si>
    <t>TLSCC000</t>
  </si>
  <si>
    <t>TLSCC030</t>
  </si>
  <si>
    <t>TLSCC040</t>
  </si>
  <si>
    <t>TLSCC060</t>
  </si>
  <si>
    <t>TLSCC070</t>
  </si>
  <si>
    <t>TLSCC110</t>
  </si>
  <si>
    <t>TLSCC280</t>
  </si>
  <si>
    <t>TLSCC350</t>
  </si>
  <si>
    <t>TLSCC540</t>
  </si>
  <si>
    <t>TLSDD575</t>
  </si>
  <si>
    <t>TLSDD580</t>
  </si>
  <si>
    <t>TLSDD590</t>
  </si>
  <si>
    <t>TLSHH430</t>
  </si>
  <si>
    <t>TLSHH820</t>
  </si>
  <si>
    <t>TOLBWM01</t>
  </si>
  <si>
    <t>TOLCW020</t>
  </si>
  <si>
    <t>TOLND007</t>
  </si>
  <si>
    <t>TOLSO025</t>
  </si>
  <si>
    <t>TOLSO311</t>
  </si>
  <si>
    <t>TOLWR050</t>
  </si>
  <si>
    <t>TOLWR055</t>
  </si>
  <si>
    <t>Total Five (5) Year Proposed Bid Price</t>
  </si>
  <si>
    <t>TOLBI004</t>
  </si>
  <si>
    <t>TOLBI011</t>
  </si>
  <si>
    <t>TOLBI024</t>
  </si>
  <si>
    <t>TOLBI029</t>
  </si>
  <si>
    <t>TOLBX002</t>
  </si>
  <si>
    <t>TOLBX003</t>
  </si>
  <si>
    <t>TOLCW012</t>
  </si>
  <si>
    <t>TOLCW015</t>
  </si>
  <si>
    <t>TOLCW022</t>
  </si>
  <si>
    <t>TOLFF008</t>
  </si>
  <si>
    <t>TOLGA003</t>
  </si>
  <si>
    <t>TOLKS001</t>
  </si>
  <si>
    <t>TOLND005</t>
  </si>
  <si>
    <t>TOLND008</t>
  </si>
  <si>
    <t>TOLPB001</t>
  </si>
  <si>
    <t>TOLPI001</t>
  </si>
  <si>
    <t>TOLRL004</t>
  </si>
  <si>
    <t>TOLSDP03</t>
  </si>
  <si>
    <t>TOLSO007</t>
  </si>
  <si>
    <t>TOLSO010</t>
  </si>
  <si>
    <t>TOLSO102</t>
  </si>
  <si>
    <t>TOLSO105</t>
  </si>
  <si>
    <t>TOLSO106</t>
  </si>
  <si>
    <t>TOLSO265</t>
  </si>
  <si>
    <t>TOLSO302</t>
  </si>
  <si>
    <t>TOLTP075</t>
  </si>
  <si>
    <t>UOM</t>
  </si>
  <si>
    <t>PUD-TOOLS</t>
  </si>
  <si>
    <t>BAR, LINING (PINCH POINT BAR) - DIAMOND POINT, 1-1/4" X 60", TOOL STEEL, HEAT TREATED AND TEMPERED, 18 LBS</t>
  </si>
  <si>
    <t>BINDER, LOAD FOR 3/8" CHAIN, LOAD BINDERS TAKE UP SLACK AND SECURE LOAD IN OPERATION, LOAD LIMIT - 9200 LBS, SLACK TAKE-UP = 8". RATCHET TYPE BINDER. DROP FORGED COSTRUCTION WITH ALLOY GRAB HOOKS RUST RESISTANT FINISH.</t>
  </si>
  <si>
    <t>BLADE, HACK-SAW, 1/2" X 10", 24 TOOTH, (NO SUBSTITUTE)</t>
  </si>
  <si>
    <t>BLADE SAW, CIRCULAR, 7-1/4", CROSSCUT, BLACK &amp; DECKER, GRAINGER, OR EQUAL</t>
  </si>
  <si>
    <t>BLADE, SAW, 12" WIDE X 1/8" THICK, 1"/ 20 MM HOLE CENTERED, HI SPEED ABRASIVE CUTTING WHEEL FOR CONCRETE/MASONRY, 6600 RPM MAX REINFORCED BLADE, BLAZER MASONRY, 6000 RPM MAX., REINFORCED BLADE</t>
  </si>
  <si>
    <t>ABRASIVE HIGH SPEED CUTTING WHEEL, 14" X 1/4" WITH 1" ARBOR HOLE, FOR CUTTING ASPHALT, GREEN CONCRETE, PIPE, ETC. MAX SPEED 4365</t>
  </si>
  <si>
    <t>Not specified</t>
  </si>
  <si>
    <t>BLADE, FOR PVC PIPE CUTTER</t>
  </si>
  <si>
    <t>BLADE, SAW, 18", PVC / ABS, 450 MM BLADES, CUTS ON BOTH THE PUSH AND PULL STROKES</t>
  </si>
  <si>
    <t>BLADE, PVC PIPE CUTTER, FOR RIDGID TUBING CUTTER</t>
  </si>
  <si>
    <t>BRUSH-WIRE</t>
  </si>
  <si>
    <t>CAN, GAS - DOT SAFETY TRANSPORT GAS CAN, 5 GALLON,TYPE II, FLEXIBLE METAL SPOUT, DOUBLE-WALLED BRASS FLAME ARRESTOR IN FILLER OPENING, HEAVY DUTY ROLL BARS, AUTOMATIC CLOSURE THUMB MECHANISM, 1" POUR SPOUT, UN/IMO CERTIFIED. HA</t>
  </si>
  <si>
    <t>CHAIN, 3/8"-ALLOY STEEL, TRANSPORT CHAIN SYSTEM 7, WORK LOAD LIMIT TO BE 6,600LBS PROOF TESTED TO 13,200LBS, MIN. BREAK TEST 26,400 LBS. FOR TOWING AND LOAD BINDING ONLY.** 60 FT PAILS ONLY **</t>
  </si>
  <si>
    <t>CHAIN, 5/16" - ALLOY STEEL, TRANSPORT CHAIN SYSTEM 7 WORK LOAD LIMIT 4,700 LBS PROOF TESTED TO 9,400 LBS, MIN. BREAK TEST 18,800 LBS. FOR TOWING AND LOAD BINDING ONLY. ** PLEASE DELIVER 90 TO 100-FEET PER PAIL **</t>
  </si>
  <si>
    <t>CHISEL, CAPE, 3/8" CUTTING EDGE, 6-1/2" LENGTH</t>
  </si>
  <si>
    <t>CHISEL COLD, 3/8", MASTER MECHANIC, PROTO #86A5/16, ARMSTRONG 70-305 OR EQUAL</t>
  </si>
  <si>
    <t>CHISEL, COLD, 1/2" CUT, 7/16" HEX STOCK, PROTO #86A7/16, WILLIAMS #C-16, SNAP-ON OR ARMSTRONG ONLY</t>
  </si>
  <si>
    <t>CHISEL COLD, 3/4" CUT X 7" OVERALL LENGTH</t>
  </si>
  <si>
    <t>CHISEL, COLD, 7/8" X 8, 1" CUT</t>
  </si>
  <si>
    <t>CHISEL, DIAMOND POINT, 3/8", 5/8" STOCK SIZE, 7" LENGTH, FORGED FROM 6150 ALLOY STEEL, BLACK FINISH, ARMSTRONG, PROTO, OR EQUAL</t>
  </si>
  <si>
    <t>CHISEL, MOLL POINT, 1-1/4" DIA. HEXAGON WITH CIRCULAR COLLAR, HEAVY DUTY,24-1/2" OVERALL LENGTH, 18-1/4" FROM COLLAR TO POINT, CHISEL TO BE EQUAL TO THAT MANUFACTURED BY BRUNNER &amp; LAY. PART #A-41018</t>
  </si>
  <si>
    <t>CLOTH, EMERY-180 GRIT, 2" X 50 YARD ROLL, J WEIGHT UTILITY CLOTH</t>
  </si>
  <si>
    <t>CLOTH, EMERY 240 GRIT, 2" X 50 YARD ROLL, J WEIGHT UTILITY CLOTH</t>
  </si>
  <si>
    <t>COOLER-WATER, 10 GALLON PLASTIC, IGLOO OR GOTT</t>
  </si>
  <si>
    <t>CUTTER, ASPHALT (ASPHALT SPADE), SHANK SIZE TO BE 1-1/4" X 6", BLADE WIDTH TO BE 5", TO BE USED FOR BREAKING, EDGING AND SLOTTING ASPHALT.</t>
  </si>
  <si>
    <t>CUTTER, ASPHALT (ASPHALT SPADE), HEXAGON SHAPED SHANK TO BE 1-1/4" X 6", WITH CIRCULAR COLLAR (1-3/4" DIA.),BLADE SIZE TO BE 4-3/4" WIDE AND 10" LONG, BLADE TO BE TAPERED ON SIDES AND BOTTOM, OVERALL LENGTH OF CUTTER TO BE 22-1/4". LE ROY #</t>
  </si>
  <si>
    <t>CUTTER, BOLT 36", JAWS MADE OF HARDENED ALLOY STEEL, HEAVY DUTY.</t>
  </si>
  <si>
    <t>CUTTER, PIPE GALV.-(PIPE CUTTER CAPACITY 1/2" THROUGH 2") 4 WHEEL</t>
  </si>
  <si>
    <t>CUTTER, PIPE-FOR PVC PIPE,FOR PIPE SIZES 1/8" - 1-1/2", HARDENED STEEL BLADE, ONE HAND OPERATION, WITH BLADEGUARD, CUTTER TO UTILIZE A COMPOUND LEVERAGE RATCHET SYSTEM --</t>
  </si>
  <si>
    <t>CUTTER, FOR PVC, CPVC, PEX AND POLYETHYLENE, POLYBUTYLENE AND RUBBER HOSE, PIPE SIZE 1/2" TO 2 3/8", HARDENED STEEL BLADE, WITH BLADE GUARD, RATCHET SYSTEM, ALUMINUM CONSTRUCTION, BLADE REPLACEMENT AVAILABLE. NO SUBSTITUTIONS</t>
  </si>
  <si>
    <t>CUTTER, TUBING, FOR 1/4" - 2-3/8" O.D. TUBING, WITH ENCLOSED FEED SCREW AND GROOVED ROLLS, EXTRA CUTTER WHEEL SUPPLIED WITH CUTTER, ** NO SUBSTITUTE **</t>
  </si>
  <si>
    <t>DIGGER-POST-HOLE, 9-1/2" X 6-1/2" BLADE, WITH 48" HANDLE</t>
  </si>
  <si>
    <t>BIT SET, SCREWDRIVER - 5-PC DOUBLE END BIT SET, 1/4" SHANK, 1-1/2" LENGTH, EXTRA HARD INDUSTRIAL GRADE BITS, SET TO INCLUDE: P1 PHILLIPS X #6 SLOTTED, P2 PHILLIPS X #8 SLOTTED, P3 PHILLIPS X #10 SLOTTED, T15 TORX X T20 TORX AND SQUARE RECES</t>
  </si>
  <si>
    <t>DRILL SET, 1/16" - 3/8", 21 PIECES, HIGH SPEED STEEL, FULL LENGTH, 118 DEGREE POINT, HEAT TREATED, PRECISION GROUND, 64THS INCREMENTS</t>
  </si>
  <si>
    <t>1 . CLE-LINE  C21114  2 . GREENFIELD  57712  3 . PRECISION TWIST DRILL CO.  C165HB  4 . W W GRAINGER  4X780</t>
  </si>
  <si>
    <t>EASE OUT, 1/2", SCREW EXTRACTOR, FOR USE ON 3/4" THRU 1" BOLT SIZES, -OR- FOR USE ON 1/2" PIPE, MUST MEET FEDERAL SPEC. #GGG-E-936C.</t>
  </si>
  <si>
    <t>1 . ARMSTRONG TOOLS  70-962  2 . PROTO PROFESSIONAL TOOLS  J9526</t>
  </si>
  <si>
    <t>EASE OUT 3/8", SCREW EXTRACTOR, FOR USE ON 9/16" THRU 5/8" BOLT SIZES, OR USE ON 3/8" PIPE, MUST MEET FEDERAL SPECS NO. GGG-E-936C.</t>
  </si>
  <si>
    <t>1 . ARMSTRONG INDUSTRIAL  70-958  2 . PROTO PROFESSIONAL TOOLS  J9525</t>
  </si>
  <si>
    <t>EASE OUT 3/4", SCREW EXTRACTOR, FOR USE ON 1-1/8" THRU 1-3/8" BOLT SIZES, OR FOR USE ON 3/4" PIPE, MUST MEET FEDERAL SPEC #GGG-E-936C.</t>
  </si>
  <si>
    <t>1 . ARMSTRONG INDUSTRIAL  70-966  2 . PROTO PROFESSIONAL TOOLS  J9528</t>
  </si>
  <si>
    <t>EASE OUT 1", SCREW EXTRACTOR, TO BE USED ON 1" PIPE -OR- 1-1/2" BOLTS, MUST MEET FEDERAL SPECIFICATIONS #GGG-E-936C.</t>
  </si>
  <si>
    <t>1 . STANLEY-PROTO INDUSTRIAL TOOLS  J9529</t>
  </si>
  <si>
    <t>EASE OUT, 1-1/2", SCREW EXTRACTOR, FOR USE ON 2-1/2" THRU 3" BOLT SIZES -OR- FOR USE ON 1-1/2" PIPE,MUST MEET FEDERAL SPEC. #GGG-E-936C.</t>
  </si>
  <si>
    <t>1 . CHICAGO PNEUMATIC  11  2 . CLEVELAND TWIST DRILL  C53661  3 . GREENFIELD  65027</t>
  </si>
  <si>
    <t>EASE OUT, 2", SCREW EXTRACTOR, FOR USE ON 3" THRU 3-1/2" BOLT SIZES - OR- FOR USE ON 2" PIPE, MUST MEET FEDERAL SPEC. #GGG-E-936C.</t>
  </si>
  <si>
    <t>1 . CHICAGO PNEUMATIC  12  2 . CLEVELAND TWIST DRILL  C53662  3 . GREENFIELD  65029</t>
  </si>
  <si>
    <t>EXTENSION BAR, 5" LENGTH, 1/2" SQ. DRIVE</t>
  </si>
  <si>
    <t>1 . ARMSTRONG TOOLS  12-923  2 . BLACKHAWK  49966  3 . PROTO PROFESSIONAL TOOLS  J5461  4 . WILLIAMS MACHINE &amp; TOOL CO.  S-110P</t>
  </si>
  <si>
    <t>EXTENSION BAR, 20" LENGTH, 1/2" SQUARE DRIVE ***** NO SUBSTITUTE *****</t>
  </si>
  <si>
    <t>1 . ARMSTRONG INDUSTRIAL  12-927  2 . PROTO PROFESSIONAL TOOLS  J5464</t>
  </si>
  <si>
    <t>FILE-MILL, BASTARD, 14", BLACK DIAMOND ***** NO SUBSTITUTE *****</t>
  </si>
  <si>
    <t>1 . NICHOLSON  08832N  2 . SANDVIK  1-143-14-1-0  3 . SIMONDS  73-151500</t>
  </si>
  <si>
    <t>FILE-BASTARD, ROUND 8" NICHOLSON #11904, BLACK DIAMOND, SIMONDS SNAP-ON, DUFFIELD SANDVIK OR DISSTON ONLY *NO SUBSTITUTE*</t>
  </si>
  <si>
    <t>1 . NICHOLSON  11904</t>
  </si>
  <si>
    <t>FILE-BASTARD, ROUND 10", BLACK DIAMOND, SIMONDS #73-40050, NICHOLSON#12019, SNAP-ON, DUFFIELD, SANDVIK, OR DISSTON ** NO SUBSTITUTE **</t>
  </si>
  <si>
    <t>1 . NICHOLSON  12019  2 . SIMONDS  73-40050</t>
  </si>
  <si>
    <t>FILE-BASTARD, ROUND 12", BLACK DIAMOND, NICHOLSON, SANDVIK #1-230-12-1-0, SNAP-0N, DUFFIELD,</t>
  </si>
  <si>
    <t>1 . NICHOLSON  12134  2 . SANDVIK  1-230-12-1-0</t>
  </si>
  <si>
    <t>FUNNEL, SAFETY CAN</t>
  </si>
  <si>
    <t>1 . BALKAMP  821-5212</t>
  </si>
  <si>
    <t>GEAR PULLER, 8" - REVERSIBLE, 5 TON CAPACITY,JAW REACH 4-1/2" (MIN.), 0-8" JAW SPREAD, 2 OR 3-JAW HEAD * NO SUBSTITUTE*</t>
  </si>
  <si>
    <t>1 . ARMSTRONG TOOLS  71-404  2 . PROTO PROFESSIONAL TOOLS  J4217</t>
  </si>
  <si>
    <t>GEAR PULLER, 10", THREE JAW, 0-10" JAW SPREAD,MINIMUM OF 8-3/4" REACH, MINIMUM OF 8-3/4" FORCING SCREW LENGTH, 3/4"-16 THREAD, MINIMUM OF A SEVEN TON RATING **** NO SUBSTITUTE ****</t>
  </si>
  <si>
    <t>1 . ARMSTRONG INDUSTRIAL  71-408  2 . PROTO PROFESSIONAL TOOLS  J4038</t>
  </si>
  <si>
    <t>GREASE GUN, LEVER ACTION 14 OZ. CARTRIDGE SIZE, OPERATING PSI:8,000 PSI</t>
  </si>
  <si>
    <t>1 . BALKAMP  BK715-1241</t>
  </si>
  <si>
    <t>HAMMER-MACHINE, 1 LB., W/HANDLE, PACKAGE/4 ***** NO SUBSTITUTE *****</t>
  </si>
  <si>
    <t>1 . BARCO INDUSTRIES  CAT#04416</t>
  </si>
  <si>
    <t>HAMMER-BRICK, WITH/HICKORY HANDLE 11 3/4" OVERALL LENGTH (NO SUBSTITUTE)</t>
  </si>
  <si>
    <t>1 . BARCO INDUSTRIES  CAT#02424</t>
  </si>
  <si>
    <t>HAMMER, HAND DRILLING - RIM TEMPERED, HICKORY HANDLE, 3 LB. HAND DRILLING SLEDGE, 10" LENGTH</t>
  </si>
  <si>
    <t>1 . CAMERON &amp; BARKLEY  185-973  2 . NUPLA CORPORATION  28-030  3 . RIDGE TOOL  52505  4 . RIDGID TOOL  52025</t>
  </si>
  <si>
    <t>HAMMER-SLEDGE, 8 LB., DOUBLE FACE WITH 36" HICKORY HANDLE.</t>
  </si>
  <si>
    <t>1 . AMES TRUE TEMPER  1197900  2 . COUNCIL TOOL  PR800</t>
  </si>
  <si>
    <t>HAMMER-SLEDGE, 12 LB. DOUBLE FACED WITH 36" HICKORY HANDLE .</t>
  </si>
  <si>
    <t>1 . AMES TRUE TEMPER  1199400  2 . COUNCIL TOOL  PR1200</t>
  </si>
  <si>
    <t>HANDLE, SHOVEL - TRUE TEMPER HICKORY SHOVEL, 46" HANDLE . NO HANDLES LONGER THAN 46" WILL BE ACCEPTED. DOUBLE PIN FASTENER. REPLACES HANDLES FOR TYPE "BLR" AND "BLS" TRUE TEMPER SHOVELS.</t>
  </si>
  <si>
    <t>1 . AMES TRUE TEMPER  2037400</t>
  </si>
  <si>
    <t>HATCHET, 3 1/2" POLISHED BLACK BLADE, BEVELED NAIL SLOT, POLISHED FACE AND EDGE, HICKORY HANDLE.</t>
  </si>
  <si>
    <t>1 . BARCO INDUSTRIES  09006</t>
  </si>
  <si>
    <t>HOE-COTTON, 7" X 5" BLADE, 5' HANDLE</t>
  </si>
  <si>
    <t>1 . TRUE TEMPER  1857400  2 . UNION FORK &amp; HOE  71-112</t>
  </si>
  <si>
    <t>HOOK, CHAIN CLEVIS, GRAB 3/8", #450-0624, (STD PKG 10 EACH)</t>
  </si>
  <si>
    <t>1 . CAMP COMPANY  450-0624</t>
  </si>
  <si>
    <t>HOOK CHAIN CLEVIS GRAB 1/2" (2500 LB. RATED CAPACITY)</t>
  </si>
  <si>
    <t>1 . CROSBY GROUP INC.  1049647</t>
  </si>
  <si>
    <t>HOSE GREASE GUN WHIP 4-824 - HYDRAULIC COUPLER NARROW DIA. ALEMITE #6703-B (BALKAMP 715-1228), 12" LENGTH, 3/16" ID 1/8" MPT FITTINGS, 3000 PSI, (12000 PSI BURST) ORDER HOSE PER GREASE GUN (780540) USE ALEMITE OR BALKAMP FOR THIS HOSE, PLEW</t>
  </si>
  <si>
    <t>1 . ALEMITE  6703-B  2 . BALKAMP  715-1228</t>
  </si>
  <si>
    <t>KIT, AIR, REMO-PLUG WITH POLY BRAIDED HOSE, GAUGE, AND FITTINGS</t>
  </si>
  <si>
    <t>1 . REMO  383408</t>
  </si>
  <si>
    <t>PUMP HAND AIR, WITH GAUGE J-PLUG SEWER EQUIPMENT COMPANY OF FLORIDA.</t>
  </si>
  <si>
    <t>1 . CHERNE  273-958  2 . SEWER EQUIPMENT CO.  B-20</t>
  </si>
  <si>
    <t>J-PLUG, RUBBER SLEEVES, 12"-18", WITH STAINLESS STEEL BANDS, MODEL #A12-18, FOR 12", 16", &amp; 18" PIPE</t>
  </si>
  <si>
    <t>SLEEVE, RUBBER J-PLUG, REPLACEMENT SLEEVE ONLY, FOR 18"-24" PIPE, WITH STAINLESS STEEL BANDS</t>
  </si>
  <si>
    <t>KEY, CURB STOP, 1/2" X 4', 5/8" SOLID STEEL "T" HANDLE AND SHAFT. KEY HEAD TO BE MADE OF 1/4" SOLID CHANNEL IRON."KEY" SLOT TO BE EXACTLY 1/2" WIDE. HEAD DIMENSIONS TO BE: 1" WIDTH X 1-1/4" HEIGHT X 1-1/2". CURB KEYS TO BE CONSTRUCTED AS PE</t>
  </si>
  <si>
    <t>KEY, CURB STOP, 1/2" X 3', 5/8" SOLID STEEL "T" HANDLE AND SHAFT. KEY HEAD TO BE MADE OF 1/4" SOLID CHANNEL IRON."KEY" SLOT TO BE EXACTLY 1/2" WIDE. HEAD DIMENSIONS TO BE: 1" WIDTH X 1-1/4 HEIGHT X 1-1/2". CURB KEYS TO BE CONSTRUCTED AS PER</t>
  </si>
  <si>
    <t>KEY, CURB STOP, 3/4" X 3', 5/8" SOLID ST STEEL "T" HANDLE &amp; SHAFT, KEY HEAD MADE OF 1/4" SOLID CHANNEL IRON,"KEY" SLOT TO BE EXACTLY 3/4" WIDE, HEAD DIMENSIONS: 1-1/4" WIDTH X 1-1/4" HEIGHT X 1-1/2"</t>
  </si>
  <si>
    <t>1 . LIDDY'S MACHINE SHOP  CSW03JEA</t>
  </si>
  <si>
    <t>KEY, CURB STOP, 3/4" X 4', 5/8" SOLID STEEL "T" HANDLE &amp; SHAFT. KEY HEAD TO BE 1/4" SOLID CHANNEL IRON."KEY" SLOT TO BE EXACTLY 3/4" WIDE. HEAD DIMENSIONS: 1-1/4" WIDTH X 1-1/4" HEIGHT X 1-1/2"</t>
  </si>
  <si>
    <t>1 . LIDDY'S MACHINE SHOP  CSW04JEA</t>
  </si>
  <si>
    <t>KEY, CURB STOP, 3/4" X 5', 5/8" SOLID ST STEEL "T" HANDLE &amp; SHAFT. KEY HEAD TO BE 1/4" SOLID CHANNEL IRON."KEY" SLOT TO BE EXACTLY 3/4" WIDE. HEAD DIMENSIONS: 1-1/4" WIDTH X 1-1/4" HEIGHT X 1-1/2"</t>
  </si>
  <si>
    <t>1 . LIDDY'S MACHINE SHOP  CSW05JEA</t>
  </si>
  <si>
    <t>KEY, GATE VALVE, 6' X 1 ?" ROUND STEEL TUBING, W/ 24" X 1-1/4" "T" HANDLE, FITS 2" VALVE OPERATING NUTS</t>
  </si>
  <si>
    <t>1 . WATER KEY  SGVK-06</t>
  </si>
  <si>
    <t>KEY VALVE WHEEL 2" X 4'</t>
  </si>
  <si>
    <t>1 . LIDDY'S MACHINE SHOP  6811690</t>
  </si>
  <si>
    <t>KEY VALVE WHEEL 2" X 5'</t>
  </si>
  <si>
    <t>1 . LIDDY'S MACHINE SHOP  6811700</t>
  </si>
  <si>
    <t>KEY VALVE WHEEL 2" X 6'</t>
  </si>
  <si>
    <t>1 . LIDDY'S MACHINE SHOP  6811710</t>
  </si>
  <si>
    <t>LEVEL-ALUMINUM, 24"</t>
  </si>
  <si>
    <t>1 . STANLEY - PROTO INDUSTRIAL TOO  42-324</t>
  </si>
  <si>
    <t>LEVEL-ALUMINUM, 48"</t>
  </si>
  <si>
    <t>1 . STANLEY-PROTO INDUSTRIAL TOOLS  42-480</t>
  </si>
  <si>
    <t>LEVEL LINE #42-187, STANLEY OR EQUAL</t>
  </si>
  <si>
    <t>1 . STANLEY-PROTO INDUSTRIAL TOOLS  42-287  2 . STARETT TOOL  E-3</t>
  </si>
  <si>
    <t>LOCK-PAD, MASTER #1 KEY DIFFERENT - LOCK NUMBER MUST APPEAR ON ALL LOCKS ** NO SUBSTITUTE **</t>
  </si>
  <si>
    <t>1 . MASTER LOCK COMPANY  1INK</t>
  </si>
  <si>
    <t>LOCK-PAD, MASTER #1, KEY ALIKE #2414 LOCK NUMBER MUST APPEAR ON ALL LOCKS ** NO SUBSTITUTE **</t>
  </si>
  <si>
    <t>1 . MASTER LOCK COMPANY  1KAINK KEY #2414</t>
  </si>
  <si>
    <t>LOCK-PAD, MASTER #1, KEY ALIKE #2682 ** NO SUBSTITUTE ** LOCK # MUST APPEAR ON ALL LOCK S</t>
  </si>
  <si>
    <t>1 . MASTER LOCK COMPANY  1KA KEY #2682</t>
  </si>
  <si>
    <t>LOCK, PADLOCK - 5-3/4" VERTICAL SHACKLE CLEARANCE, KEYED ALIKE TO KEY #2414, #1 CASE (1-3/4" WIDE X 7/8" THICK). MASTER BRAND LOCK ONLY *NO SUBSTITUTE* LOCK # MUST APPEAR ON ALL LOCK S</t>
  </si>
  <si>
    <t>1 . MASTER LOCK COMPANY  1KALNINK KEY #2414</t>
  </si>
  <si>
    <t>NUT DRIVER, HEX - 5/16", PRECISION FORMED, HEAT TREATED HEX OPENINGS, CHROME PLATED SHANK, COLOR CODED FIRE RESISTANT HANDLE, 3" SHANK LENGTH, APPROX. 7-3/8" OVERALL LENGTH</t>
  </si>
  <si>
    <t>1 . KLEIN TOOL  S106  2 . KLEIN TOOL  S107  3 . PROTO PROFESSIONAL TOOLS  J9210</t>
  </si>
  <si>
    <t>NUT DRIVER, HEX - 3/8", PRECISION FORMED HEAT TREATED HEX OPENINGS, CHROME PLATED SHANKS,COLOR CODED FIRE RESISTANT HANDLE 3" SHANK LENGTH, APRROX. 7-3/8" OVERALL LENGTH</t>
  </si>
  <si>
    <t>1 . RAPTOR  RAP14506  2 . STANLEY  61-809  3 . STANLEY-PROTO INDUSTRIAL TOOLS  9212  4 . STANLEY-PROTO INDUSTRIAL TOOLS  J9212</t>
  </si>
  <si>
    <t>WATER PUMP PLIERS 10", CHANNEL LOCK ONLY - W/GRIPS</t>
  </si>
  <si>
    <t>1 . PROTO PROFESSIONAL TOOLS  260SG  2 . PROTO PROFESSIONAL TOOLS  J260SG</t>
  </si>
  <si>
    <t>PLIERS-COMBINATION, 8", PROTO #278-G, SNAP-ON, WILLIAMS OR ARMSTRONG #67-669 *** NO SUBSTITUTE *****</t>
  </si>
  <si>
    <t>1 . ARMSTRONG TOOLS  67-669  2 . PROTO PROFESSIONAL TOOLS  J278-G</t>
  </si>
  <si>
    <t>PLIERS-COMBINATION, 10", INSULATED HANDLES ***** NO SUBSTITUTE *****</t>
  </si>
  <si>
    <t>1 . ARMSTRONG TOOLS  67-671  2 . PROTO PROFESSIONAL TOOLS  J280-G</t>
  </si>
  <si>
    <t>PLIERS, FENCE - HEAVY DUTY FENCE TOOL, CORRUGATED HAMMER HEAD,TWO WIRE CUTTERS, TWO STAPLE GRIPS IN NOSE, WIRE GRIP BETWEEN HANDLES FOR STRETCHING WIRE, HEAVY PRONG HEAD FOR STAPLE PULLING AND REMOVAL</t>
  </si>
  <si>
    <t>1 . CRESENT TOOLS  1936-10C-VSMN  2 . W W GRAINGER  2A486</t>
  </si>
  <si>
    <t>PLIERS-LINEMAN, 8" INSULATED HANDLES (NO SUBSTITUTE)</t>
  </si>
  <si>
    <t>1 . KLEIN TOOLS  D201-8NE</t>
  </si>
  <si>
    <t>PLUMB, BOB, 5-1/4", 8 OZ., STANLEY #47-171, STARRETT PB-8</t>
  </si>
  <si>
    <t>1 . STANLEY-PROTO INDUSTRIAL TOOLS  47-973  2 . STARRET PRECISION TOOLS  PB-8</t>
  </si>
  <si>
    <t>PUNCH, CENTER, 3/8", 5" LENGTH, FORGED FROM 6150 ALLOY STEEL, BLACK FINISH. PROTO #41, ARMSTRONG #70-235</t>
  </si>
  <si>
    <t>1 . ARMSTRONG TOOLS  70-235  2 . PROTO PROFESSIONAL TOOLS  J413/8S2</t>
  </si>
  <si>
    <t>PUNCH, PIN, SOLID, 5/16" X 5/32", PROTO #47</t>
  </si>
  <si>
    <t>1 . PROTO PROFESSIONAL TOOLS  J475/16X5/32</t>
  </si>
  <si>
    <t>PUNCH, SOLID PIN 3/16" - PROTO #47</t>
  </si>
  <si>
    <t>1 . PROTO PROFESSIONAL TOOLS  J473/8X3/16</t>
  </si>
  <si>
    <t>PUNCH, DRIVE PIN, SOLID, 1/4", 6-3/4" OVERALL LENGTH. PROTO #47-1/2 X 1/4</t>
  </si>
  <si>
    <t>1 . STANLEY-PROTO INDUSTRIAL TOOLS  J471/2X1/4</t>
  </si>
  <si>
    <t>PUNCH, TAPER, 3/4", PROTO #96</t>
  </si>
  <si>
    <t>1 . ARMSTRONG INDUSTRIAL  70-201  2 . PROTO PROFESSIONAL TOOLS  96</t>
  </si>
  <si>
    <t>LEAF RAKE, 22" TIN SPRING BRACE, 54" HANDLE.</t>
  </si>
  <si>
    <t>1 . TRUE TEMPER  2604512</t>
  </si>
  <si>
    <t>RATCHET, WRENCH, 1/4" DRIVE, REVERSIBLE, APPROXIMATELY 5" OVERALL LENGTH.</t>
  </si>
  <si>
    <t>1 . ARMSTRONG TOOLS  10-972  2 . PROTO PROFESSIONAL TOOLS  J4749</t>
  </si>
  <si>
    <t>RATCHET, OVERALL LENGTH 7 3/8" X 3/8" DRIVE</t>
  </si>
  <si>
    <t>1 . ARMSTRONG TOOLS  11-972A  2 . PROTO PROFESSIONAL TOOLS  J5249</t>
  </si>
  <si>
    <t>RATCHET, 1/2" DRIVE, OVERALL LENGTH 10 1/2", **NO SUBSTITUTE**</t>
  </si>
  <si>
    <t>1 . STANLEY-PROTO INDUSTRIAL TOOLS  J5449</t>
  </si>
  <si>
    <t>WRENCH, RATCHET (SOCKET), 1-1/4"- LOWELL SERIES 150 HANDLE, LOWELL #87901, WITH 1-1/4" HEX SOCKET, LOWELL #94720 STAMPED &amp; RIVETED CONSTRUCTION, VINYL GRIP, "BOLT THRU" SOCKETS, SNAP RING RELEASE, REVERSING LEVER AT THE HEAD, MOSTLY ENCLOSE</t>
  </si>
  <si>
    <t>RATCHET WRENCH SET, 2 SOKET ENDS PER WRENCH, SOCKET SIZES/WRENCH: 3/4" &amp; 7/8"; 15/16" &amp; 1-1/8"; 1-1/16" &amp; 1-1/4", WITH GREEN PLASTICE CARING CASE.</t>
  </si>
  <si>
    <t>1 . TRUMBULL  364-9986</t>
  </si>
  <si>
    <t>RULE, FOLDING 6', IN TENTHS.</t>
  </si>
  <si>
    <t>1 . LUFKIN  1066N</t>
  </si>
  <si>
    <t>HAND-SAW, 26", 8 POINT, (NO SUBSTITUTE)</t>
  </si>
  <si>
    <t>1 . STANLEY  15-726  2 . STANLEY - PROTO INDUSTRIAL TOO  15-108</t>
  </si>
  <si>
    <t>SAW, HAND, PVC / ABS PIPE SAW WITH 18" BLADE, CUTS ON BOTH PUSH AND PULL STROKES.</t>
  </si>
  <si>
    <t>1 . LENOX SAW  20980-HSF-18</t>
  </si>
  <si>
    <t>SCREWDRIVER, PHILLIPS HEAD NO. 0, 2 1/2" PLASTIC HANDLE</t>
  </si>
  <si>
    <t>1 . STANLEY - PROTO INDUSTRIAL TOO  64-100  2 . WILLIAMS MACHINE &amp; TOOL CO.  SP-0</t>
  </si>
  <si>
    <t>SCREWDRIVER, PHILLIPS HEAD NI 1 X 3, PLASTIC HANDLES, BOX OF 6 OR 12 (NO SUBSTITUTE)</t>
  </si>
  <si>
    <t>1 . ARMSTRONG TOOLS  66-153  2 . STANLEY - PROTO INDUSTRIAL TOO  JP0103R</t>
  </si>
  <si>
    <t>SCREWDRIVER, FLAT TIP, 3" PLASTIC HANDLE, BOX OF 6 OR 12, (NO SUBTITUTE)</t>
  </si>
  <si>
    <t>1 . ARMSTRONG TOOLS  66-261  2 . STANLEY - PROTO INDUSTRIAL TOO  66-283  3 . WILLIAMS MACHINE &amp; TOOL CO.  DE-43</t>
  </si>
  <si>
    <t>SHOVEL, TRENCHING, V-SHAPE, BLADE SIZE 3 WIDE X 6.125" DEPTH, HARDWOOD HANDLE 48".</t>
  </si>
  <si>
    <t>1 . AMERICAN MANUFACTURING  47023</t>
  </si>
  <si>
    <t>SHOVEL, ROUND POINT,W/LIFETIME GUARANTEE HANDLE &amp; #2 TEMPERED BLADE. ALL HANDLES TO BE FIBERGLASS. ***SPQ=6***</t>
  </si>
  <si>
    <t>1 . AMES TRUE TEMPER  SFGLR</t>
  </si>
  <si>
    <t>SHOVEL, SQUARE POINT - WITH LIFETIME GUARANTEED HANDLE AND #2 TEMPERED BLADE, ALL HANDLES TO BE FIBERGLASS.</t>
  </si>
  <si>
    <t>1 . AMES TRUE TEMPER  1550500  2 . NUPLA CORPORATION  SP2L  3 . UNION CARBIDE  45-161</t>
  </si>
  <si>
    <t>SLING, NYLON - 2 PLY, 2 INCH BY 6 FEET. TO BE USED ON SPREADER BEAM ASSEMBLY LIFTING METER VAULTS, PERMANENTLY ATTACHED METAL TAG WITH LIFT CAPT. VERT. 6,400 LBS., CHOKER 5,000 LBS., BASKET 12,800 LBS.</t>
  </si>
  <si>
    <t>1 . INDUSCO  77865671  2 . LIFTALL  EE2-802X6</t>
  </si>
  <si>
    <t>SLING, 8 FOOT LONG, 6,400 LBS VERTICAL CAPACITY, SYSNTHETIC SLING MADE FROM ONE SKEIN OF YARN WITH DOUBLE-WALL TUBULAR JACKET, WEAR POINTS ARE AJUSTABLE. VERT. 6,400 LBS., CHOKER 5,000 LBS., BASKET 12,800 LBS.</t>
  </si>
  <si>
    <t>1 . INDUSCO  77865681  2 . LIFTALL  EE2802NFX8</t>
  </si>
  <si>
    <t>SLING, NYLON, 2PLY, 2 INCHES BY 10 FEET LONG. RATED:6400 LBS VERTICAL, 5000 LBS CHOKER, 12800 LBS BASKET, PERMANENTLY ATTACHED WITH CAPACITY TAG.</t>
  </si>
  <si>
    <t>1 . LIFTALL  EE2-802X10</t>
  </si>
  <si>
    <t>SLING, NYLON, 2 PLY, 2 INCH BY 12 FEET, PERMANENTLY ATTACHED TAG, WITH LIFT CAP. VERT. 6,400 LBS., CHOCKER 5,000 LBS., BASKET 12,800 LBS..</t>
  </si>
  <si>
    <t>1 . LIFTALL  EE2-802X12</t>
  </si>
  <si>
    <t>SOCKET, 1/2" DRIVE, 7/16", 12-POINT, STANDARD</t>
  </si>
  <si>
    <t>1 . ARMSTRONG TOOLS  12-114  2 . STANLEY - PROTO INDUSTRIAL TOO  J5414  3 . WILLIAMS MACHINE &amp; TOOL CO.  ST-1214</t>
  </si>
  <si>
    <t>SOCKET, 1/2" DRIVE, 1/2".</t>
  </si>
  <si>
    <t>1 . STANLEY-PROTO INDUSTRIAL TOOLS  J5416</t>
  </si>
  <si>
    <t>SOCKET, 3/4, 1/2" DRIVE, 12-POINT.</t>
  </si>
  <si>
    <t>1 . STANLEY-PROTO INDUSTRIAL TOOLS  J5424</t>
  </si>
  <si>
    <t>SOCKET, 1-1/8", 1/2" DRIVE, 12 POINT OPENING, ARMSTRONG #12-136, OR EQUAL</t>
  </si>
  <si>
    <t>1 . ARMSTRONG TOOLS  12-136  2 . PROTO PROFESSIONAL TOOLS  J5436</t>
  </si>
  <si>
    <t>SOCKET-DEEP WALL, 7/8", 1/2" DRIVE, 12 POINT</t>
  </si>
  <si>
    <t>1 . ARMSTRONG TOOLS  12-328  2 . STANLEY - PROTO INDUSTRIAL TOO  J5328</t>
  </si>
  <si>
    <t>SOCKET-DEEP-WALL, 15/16", 1/2" DRIVE, 12 POINT</t>
  </si>
  <si>
    <t>1 . ARMSTRONG TOOLS  12-330  2 . STANLEY - PROTO INDUSTRIAL TOO  J5330</t>
  </si>
  <si>
    <t>SOCKET-DEEP WALL, 1", 1/2" DRIVE, 12 POINT, PROTO #5332, ARMSTRONG #12-332, SNAP-ON, WILLIAMS,</t>
  </si>
  <si>
    <t>1 . ARMSTRONG INDUSTRIAL  12-332  2 . STANLEY - PROTO INDUSTRIAL TOO  J5332</t>
  </si>
  <si>
    <t>SOCKET-DEEP-WALL, 1 1/6", 1/2" DRIVE, 12 POINT (NO SUBSTITUTE)</t>
  </si>
  <si>
    <t>1 . ARMSTRONG TOOLS  12-334  2 . BLACKHAWK  40334  3 . STANLEY - PROTO INDUSTRIAL TOO  J5334  4 . WILLIAMS MACHINE &amp; TOOL CO.  SD-1234</t>
  </si>
  <si>
    <t>SOCKET, 1/2" DRIVE, 1-1/4" DEEP WELL</t>
  </si>
  <si>
    <t>1 . ARMSTRONG TOOLS  12-340  2 . STANLEY - PROTO INDUSTRIAL TOO  J5340</t>
  </si>
  <si>
    <t>SET, SOCKET, HEX BIT &amp; DRIVER, 3/8" DRIVE, HEX BIT SIZES 7/64" THROUGH 3/8" SET TO INCLUDE SOCKET HOLDER OR CASE, SET TO INCLUDE A MINIMUM OF 9 (NINE) HEX BIT SOCKETS, HEX BITS TO HAVE MINIMUM LENGTH OF 7/8"</t>
  </si>
  <si>
    <t>1 . PROTO PROFESSIONAL TOOLS  J4900A  2 . W W GRAINGER  6X716</t>
  </si>
  <si>
    <t>SOCKET SET, 1/2" DRIVE,15 PIECE/12 POINT SET TO INCLUDE AS A MINIMUM; 15 STANDARD LENGTH SOCKETS (SIZES 3/8, 7/16, 1/2, 9/16, 5/8, 11/16, 3/4, 13/16, 7/8, 15/16 1, 1-1/16, 1-1/8, 1-3/16 &amp; 1-1/4), SOCKET BAR AND SOCKET CLIPS.</t>
  </si>
  <si>
    <t>1 . ARMSTRONG INDUSTRIAL  15-555  2 . PROTO PROFESSIONAL TOOLS  J54114</t>
  </si>
  <si>
    <t>SET, SOCKET, 1/2" DRIVE, 12 POINT, 26 PC MINIMUM, SET INCLUDES A MINIMUM OF: 19 SOCKETS, 10-1/2" RATCHET, 3/8"- 1-1/4" SOCKETS, 2-1/2", 5",10" EXTENSIONS, U-JOINT, HINGE &amp; SPEED HANDLE, W/STEEL BOX</t>
  </si>
  <si>
    <t>1 . ARMSTRONG TOOLS  15-520 W/SOCKETS  2 . STANLEY - PROTO INDUSTRIAL TOO  J54124</t>
  </si>
  <si>
    <t>SOCKET SET, 3/8" DRIVE, 27 PCS SET, AMERICAN STANDARD, (NO SUBSTITUTE)</t>
  </si>
  <si>
    <t>1 . STANLEY-PROTO INDUSTRIAL TOOLS  34PC SET (85-405)  2 . TRUE CRAFT  6327  3 . WILLIAMS MACHINE &amp; TOOL CO.  28PC SET (WSB-18)</t>
  </si>
  <si>
    <t>TAPE, O.D. 6 FT., 146 IN., 100 THS., - FOR MEASURING THE OUTSIDE DIAMETER OF PIPE</t>
  </si>
  <si>
    <t>1 . LUFKIN  W606PD</t>
  </si>
  <si>
    <t>TAPE-STEEL, 10' (NO SUBSTITUTE)</t>
  </si>
  <si>
    <t>1 . LUFKIN  W9210</t>
  </si>
  <si>
    <t>TAPE, STEEL, 25', TAPE (IN 10THS)</t>
  </si>
  <si>
    <t>1 . LUFKIN  HV1425D  2 . LUFKIN  PHV1425</t>
  </si>
  <si>
    <t>STEEL TAPE 100'</t>
  </si>
  <si>
    <t>1 . LUFKIN  100L</t>
  </si>
  <si>
    <t>WHEELBARROW, 6 CU. FT. HEAPED CAPACITY 5 1/2 LEV 16 GAGE TRAY, 2 PLY PHEUMATIC TIRES, OIL LUBE BEARINGS, CONTRACTOR TYPE II, CLASS 2, GENERAL PURPOSE &amp; CONCRETE TYPE IN ACCORDANCE WITH/FEDERAL SPECS, KKK-W-291-F</t>
  </si>
  <si>
    <t>1 . AMES TRUE TEMPER  M6T22</t>
  </si>
  <si>
    <t>WHEELCUTTER, TUBING - WHEELCUTTER FOR RIDGID MODEL #205 TUBING CUTTER, RIGID MODEL #E-3469, CATALOG #33185</t>
  </si>
  <si>
    <t>1 . RIDGE TOOL  33185</t>
  </si>
  <si>
    <t>WHEELCUTTER, GALVANIZED, 1/2"-2", F3 CUTTER WHEEL, FOR 42A RIDGID PIPE CUTTER RIDGID #33105, (NO SUBSTITUTE)</t>
  </si>
  <si>
    <t>1 . RIDGID TOOL  33105</t>
  </si>
  <si>
    <t>WHEELCUTTER, PIPE - WHEELCUTTER FOR RIGID MODEL #468C PIPE CUTTER, CUTTER WHEEL TO BE USED FOR CUTTING CAST IRON PIPE. RIGID CATALOG #33135, RIGID MODEL #E-1962</t>
  </si>
  <si>
    <t>1 . RIDGE TOOL  33135  2 . RIDGID TOOL  33135</t>
  </si>
  <si>
    <t>WRENCH-ADJUSTIBLE END 6", CHROME, THIN HEAD ***NO SUBSTITUTE***</t>
  </si>
  <si>
    <t>1 . ARMSTRONG TOOLS  28-406  2 . PROTO PROFESSIONAL TOOLS  J706</t>
  </si>
  <si>
    <t>WRENCH-ADJUSTABLE END, 8", CHROME PLATED (NO SUBSTITUTE)</t>
  </si>
  <si>
    <t>1 . PROTO PROFESSIONAL TOOLS  J708</t>
  </si>
  <si>
    <t>WRENCH-ADJUSTIBLE END, 15", CHROME PLATED (NO SUBSTITUTE)</t>
  </si>
  <si>
    <t>1 . PROTO PROFESSIONAL TOOLS  J715  2 . W W GRAINGER  3R388</t>
  </si>
  <si>
    <t>WRENCH-ADJUSTABLE END, 18", CHROME PLATED (NO SUBSTITUTE)</t>
  </si>
  <si>
    <t>1 . PROTO PROFESSIONAL TOOLS  J718</t>
  </si>
  <si>
    <t>WRENCH, COMBINATION BOX/OPEN END, 1-13/16", 12 POINT, ARMSTRONG#25-258, ARMSTRONG, CRAFTSMAN OR PROTO ONLY,</t>
  </si>
  <si>
    <t>1 . ARMSTRONG TOOLS  25-258</t>
  </si>
  <si>
    <t>WRENCH, COMBINATION BOX/OPEN END 1-7/8" 12 POINT, ARMSTRONG #25-260</t>
  </si>
  <si>
    <t>1 . ARMSTRONG TOOLS  25-260  2 . PROTO PROFESSIONAL TOOLS  J1260</t>
  </si>
  <si>
    <t>HEX BIT SET - 9 PIECE, BIT SIZES TO BE 5/64,3/32,7/64,1/8,9/64,5/32,3/16,7/32, 1/4. SET TO INCLUDE CHROME PLATED STEEL HOLDER, BITS TO BE HEAT TREATED CHROME NICKEL ALLOY STEEL OR BLACK OXIDE, SQUARE CUT AND CAMFERED, PROTO #4993, KLEIN TOO</t>
  </si>
  <si>
    <t>1 . PROTO PROFESSIONAL TOOLS  J4993</t>
  </si>
  <si>
    <t>WRENCH-PIPE 6" (NO SUBSTITUTE)</t>
  </si>
  <si>
    <t>WRENCH-PIPE, 8" (NO SUBSTITUTE)</t>
  </si>
  <si>
    <t>WRENCH-PIPE 10" (NO SUBSTITUTE)</t>
  </si>
  <si>
    <t>WRENCH-PIPE 12" (NO SUBSTITUTE)</t>
  </si>
  <si>
    <t>WRENCH-PIPE, 14" (NO SUBSTITUTE)</t>
  </si>
  <si>
    <t>WRENCH-PIPE, 18" (NO SUBSTITUTE)</t>
  </si>
  <si>
    <t>WRENCH-PIPE 24" (NO SUBSTITUTE)</t>
  </si>
  <si>
    <t>WRENCH, PIPE 10", END PATTERN, JAW CAPACITY 1-1/2", TYPE E-10, ***** NO SUBSTITUTE *****</t>
  </si>
  <si>
    <t>1 . REED TOOLS  RWO-10  2 . RIDGE TOOL  31060  3 . RIDGID TOOL  31060</t>
  </si>
  <si>
    <t>WRENCH, PIPE 12", END PATTERN, JAW CAPACITY 2" ***** NO SUBSTITUTE *****</t>
  </si>
  <si>
    <t>1 . RIDGE TOOL  E-12  2 . RIDGID TOOL  31065</t>
  </si>
  <si>
    <t>HEX BIT SET - 11 PIECE, HEX BIT SIZES TO BE .050",1/16",5/64",3/32",7/64", 1/8", 9/64",5/32",3/16",7/32", 1/4". CHROME PLATED STEEL HOLDER, BITS TO BE HEAT TREATED CHROME NICKEL ALLOY STEEL OR BLACK OXIDE SQUARE CUT AND CHAMFERED</t>
  </si>
  <si>
    <t>1 . STANLEY-PROTO INDUSTRIAL TOOLS  J4981</t>
  </si>
  <si>
    <t>HEX BIT SET - 5 PIECE, HEX BIT SIZES TO BE 3/16", 7/32", 1/4", 5/16", 3/8", SET TO INCLUDE CHROME PLATED OR STAINLESS STEEL HOLDER, BITS TO BE HEAT TREATED CHROME NICKEL ALLOY STEEL OR BLACK OXIDE SQUARE CUT AND CHAMFERED</t>
  </si>
  <si>
    <t>1 . STANLEY-PROTO INDUSTRIAL TOOLS  J4994</t>
  </si>
  <si>
    <t>RATCHET ARM, 5/8" SQUARE, LOWELL SERIES 10, HANDLE #15, W/ 5/8" GEAR SIZE , CAST MALLEABLE IRON, REVERSING LEVER IN THE HEAD, GEARS ARE ENCLOSED AND REPLACEABLE, "BOLT THRU" GEARS.</t>
  </si>
  <si>
    <t>1 . FORD  DMRW  2 . LOWELL CORPORATION  15901-92610</t>
  </si>
  <si>
    <t>ADAPTER, CORPORATION STOP, 3/4", FLARE COPPER ADAPTER FOR FORD MODEL 77 DRILL- ING MACHINE. ADAPTER TO COME COMPLETE WITH GASKETS. **NO SUB**</t>
  </si>
  <si>
    <t>1 . FORD  DMA2-3</t>
  </si>
  <si>
    <t>YOKE (DMY) FOR FORD MODEL 77 DRILL- ING MACHINE. **NO SUB**</t>
  </si>
  <si>
    <t>1 . FORD  DMY</t>
  </si>
  <si>
    <t>YOKE BOLTS FOR FORD MODEL 77 DRILL- ING MACHINE. **NO SUB**</t>
  </si>
  <si>
    <t>1 . FORD  DMYB</t>
  </si>
  <si>
    <t>PLUG - 3/4" IRON PIPE THREAD FOR FORD MODEL 77 DRILL- ING MACHINE. **NO SUB**</t>
  </si>
  <si>
    <t>1 . FORD  DMP-3</t>
  </si>
  <si>
    <t>PACKING BUSHING FOR FORD MODEL 77 DRILL- ING MACHINE. **NO SUB**</t>
  </si>
  <si>
    <t>1 . FORD  DMPB</t>
  </si>
  <si>
    <t>ADAPTER, CORPORATION STOP, 1", FLARE COPPER ADAPTER FOR FORD MODEL 77 DRILL- ING MACHINE. ADAPTER TO COME COMPLETE WITH GASKETS. **NO SUB**</t>
  </si>
  <si>
    <t>1 . FORD  DMA2-4</t>
  </si>
  <si>
    <t>DRILL, 1-3/8" - HIGH GRADE DRILL BIT FOR USE WITH FORD MODEL 77 DRILLING MACHINE. USED WITH 1-1/2" CORP STOPS ON DUCTILE/ CAST IRON PIPE.</t>
  </si>
  <si>
    <t>1 . FORD  DMSC-6-DI</t>
  </si>
  <si>
    <t>DRILL, 1-7/8" - HIGH GRADE DRILL BIT FOR USE WITH FORD MODEL 77 DRILLING MACHINE. USED WITH 2" CORP STOPS ON DUCTILE/CAST IRON PIPE.</t>
  </si>
  <si>
    <t>1 . FORD  DMSC-7-DI</t>
  </si>
  <si>
    <t>DRILL, 11/16" - DRILL FOR FORD MODEL 77 DRILLING MACHINE. USED ON 3/4" CORP STOPS.</t>
  </si>
  <si>
    <t>1 . FORD  200760  2 . FORD  DMD-3</t>
  </si>
  <si>
    <t>DRILL, 7/8" - DRILL FOR FORD MODEL 77 DRILLING MACHINE. USED ON 1" CORP STOPS</t>
  </si>
  <si>
    <t>1 . FORD  DMD-4A</t>
  </si>
  <si>
    <t>BORING BAR - FOR 11/16" DRILLS AND SHELL CUTTERS, (3/4" CORP STOPS) FORD MODEL 77 DRILLING MACHINE,</t>
  </si>
  <si>
    <t>1 . FORD  DMBB-3</t>
  </si>
  <si>
    <t>BORING BAR - FOR 7/8" DRILLS AND SHELL CUTTERS, (1" CORP STOPS) FORD MODEL NO. 77 DRILLING MACHINE</t>
  </si>
  <si>
    <t>1 . FORD  DMBB-4A</t>
  </si>
  <si>
    <t>BORING BAR - FOR 1-1/2" AND 2" CORP. STOPS, FORD MODEL 77 DRILLING MACHINE.</t>
  </si>
  <si>
    <t>1 . FORD  DMBB-67</t>
  </si>
  <si>
    <t>SHELL CUTTER, 7/8" - SHELL CUTTER FOR PVC, FOR FORD MODEL 77 DRILLING MACHINE (FITS BORING BAR #DMBB-4A)</t>
  </si>
  <si>
    <t>1 . FORD  DMSC-4A</t>
  </si>
  <si>
    <t>SHELL CUTTER, 1 3/8", SHELL CUTTER FOR PVC, FOR FORD MODEL 77 DRILLING MACHINE</t>
  </si>
  <si>
    <t>1 . FORD  DMSC6PVC</t>
  </si>
  <si>
    <t>SHELL CUTTER, 1 7/8", SHELL CUTTER FOR PVC, FOR FORD MODEL 77 DRILLING MACHINE</t>
  </si>
  <si>
    <t>1 . FORD  DMSC7PVC</t>
  </si>
  <si>
    <t>HANDWHEEL AND FEEDSCREW, FOR FORD MODEL 77 DRILLING MACHINE</t>
  </si>
  <si>
    <t>1 . FORD  DMHF</t>
  </si>
  <si>
    <t>GASKET, ADAPTER - OUTSIDE, FORD MODEL 77 DRILLING MACHINE. FOR ALL SIZES OF CORPORATION STOPS. FORD #DMOG</t>
  </si>
  <si>
    <t>1 . FORD  FGT130</t>
  </si>
  <si>
    <t>BODY, REPLACEMENT PART, FOR THE FORD MODEL 77 DRILLING MACHINE</t>
  </si>
  <si>
    <t>1 . FORD  F(DMB)</t>
  </si>
  <si>
    <t>TOOLS</t>
  </si>
  <si>
    <t>ADAPTER, REDUCER, 3/4" TO 1/2" DRIVE, CHROME PLATED</t>
  </si>
  <si>
    <t>1 . PROTO PROFESSIONAL TOOLS  J5453  2 . SK HAND TOOL CORP.  409</t>
  </si>
  <si>
    <t>TOOL, ADAPTER, SWIVEL, 3/4" DRIVE</t>
  </si>
  <si>
    <t>1 . PROTO PROFESSIONAL TOOLS  J07570A</t>
  </si>
  <si>
    <t>AERIAL APRON - 2 POCKETS WITH DIMINSIONS 18" X 10"</t>
  </si>
  <si>
    <t>1 . BUZZLINE  43-101</t>
  </si>
  <si>
    <t>AXE, WITH HANDLE</t>
  </si>
  <si>
    <t>1 . COUNCIL TOOL  50DR36S</t>
  </si>
  <si>
    <t>BAG, GLOVE, ONE COMPARTMENT (FLARED), 18"-19" LONG</t>
  </si>
  <si>
    <t>1 . BASHLIN'S LINEMENS EQUIPMENT  24XLC  2 . ESTEX  2248-B  3 . HEIM  20-186  4 . KLEIN TOOL  SPLVC5121-19  5 . MILLER  6986H-1</t>
  </si>
  <si>
    <t>BAG, TOOL, CANVAS, 15" DEEP X 9" WIDE X 20" LENGTH</t>
  </si>
  <si>
    <t>1 . ESTEX  2114-22  2 . HEIM  62-205</t>
  </si>
  <si>
    <t>BAG, TOOL, FOR BURNDY MD6 COMPRESSION TOOL, VINYL REINFORCED</t>
  </si>
  <si>
    <t>1 . ESTEX  2653-BRNDY  2 . HEIM  12-809</t>
  </si>
  <si>
    <t>BAG, SWITCH STICK (7 1/2" X 6')</t>
  </si>
  <si>
    <t>1 . CHANCE  P621-5</t>
  </si>
  <si>
    <t>BAG, TOOL, HEAVY DUTY, 16" X 9" X 20", FOR COMPRESSION TOOLS AND BOLT CUTTERS</t>
  </si>
  <si>
    <t>1 . BUZZ LINE  45675</t>
  </si>
  <si>
    <t>BAG, LINEMAN SLEEVE, WITH COATED NYLON MATERIAL.</t>
  </si>
  <si>
    <t>1 . BASHLIN INDUSTRIES INC.  24SLC</t>
  </si>
  <si>
    <t>BIT, DRILL, MASONRY, 1/4", CARBIDE TIPPED</t>
  </si>
  <si>
    <t>1 . HILTI CORP.  614693  2 . MILFORD RIVET &amp; MACHINE CO.  95204  3 . MILWAUKEE TOOLS  48-20-8810</t>
  </si>
  <si>
    <t>BIT, DRILL, 3/4" X 15 1/2", CARBIDE TIPPED</t>
  </si>
  <si>
    <t>1 . DEWALT INDUSTRIAL TOOL CO.  DW5456</t>
  </si>
  <si>
    <t>BIT, IMPACT, 15/16" X 24" X 7/16"</t>
  </si>
  <si>
    <t>1 . IRWIN INDUSTRIAL  48215</t>
  </si>
  <si>
    <t>BIT, DRILL, 1/4", TE-C3X CARBIDE TIP, 6" LENGTH, FOR CONCRETE</t>
  </si>
  <si>
    <t>1 . HILTI INC.  435000</t>
  </si>
  <si>
    <t>BIT, DRILL, 3/8" DIAMETER, 4 FT LENGTH, CARBIDE TIP</t>
  </si>
  <si>
    <t>1 . B &amp; A MANUFACTURING CO.  BH-3848  2 . MCMASTER-CARR  2934A41</t>
  </si>
  <si>
    <t>BIT, DRILL, 1/2" DIAMETER, 4 FT LENGTH, CARBIDE TIP</t>
  </si>
  <si>
    <t>1 . B &amp; A MANUFACTURING CO.  BH-1248  2 . MCMASTER-CARR  2934A42</t>
  </si>
  <si>
    <t>BIT, DRILL, 1/16", HIGH SPEED, STEEL TWIST ***NO SUBSTITUTE***</t>
  </si>
  <si>
    <t>1 . CHAMPION CUTTING TOOL CORP.  705-1/16  2 . CLEVELAND  C22653  3 . DRILLCO CUTTING TOOLS  200A104  4 . GREENFIELD  44004  5 . PRECISION TWIST DRILL CO.  10004  6 . SNAP ON TOOLS  DBF-1/16B</t>
  </si>
  <si>
    <t>BIT, DRILL, 5/64", HIGH SPEED, STEEL TWIST ***NO SUBSTITUTE***</t>
  </si>
  <si>
    <t>1 . CHAMPION CUTTING TOOL CORP.  705-5/64  2 . CLEVELAND  C22659  3 . DRILLCO CUTTING TOOLS  200A105  4 . GREENFIELD  44005  5 . PRECISION TWIST DRILL CO.  10005  6 . SNAP ON TOOLS  DBF-5/64B</t>
  </si>
  <si>
    <t>BIT, DRILL, 3/32", HIGH SPEED, STEEL TWIST ***NO SUBSTITUTE***</t>
  </si>
  <si>
    <t>1 . CHAMPION CUTTING TOOL CORP.  705-3/32  2 . CLEVELAND  C22666  3 . DRILLCO CUTTING TOOLS  200A106  4 . GREENFIELD  44006  5 . PRECISION TWIST DRILL CO.  10006  6 . SNAP ON TOOLS  DBF3/32C</t>
  </si>
  <si>
    <t>BIT, DRILL, 7/64", HIGH SPEED, STEEL TWIST ***NO SUBSTITUTE***</t>
  </si>
  <si>
    <t>1 . CHAMPION CUTTING TOOL CORP.  705-7/64  2 . CLEVELAND  C22673  3 . DRILLCO CUTTING TOOLS  200A107  4 . GREENFIELD  44007  5 . PRECISION TWIST DRILL CO.  10007  6 . SNAP ON TOOLS  DBF-7/64B</t>
  </si>
  <si>
    <t>BIT, DRILL, 1/8 ", HIGH SPEED, STEEL TWIST ***NO SUBSTITUTE***</t>
  </si>
  <si>
    <t>1 . CHAMPION CUTTING TOOL CORP.  705-1/8  2 . CLEVELAND  C22679  3 . DRILLCO CUTTING TOOLS  200A108  4 . GREENFIELD  44008  5 . PRECISION TWIST DRILL CO.  10008  6 . SNAP ON TOOLS  DBF-1/8B</t>
  </si>
  <si>
    <t>BIT, DRILL, 9/64", HIGH SPEED, STEEL TWIST ***NO SUBSTITUTE***</t>
  </si>
  <si>
    <t>1 . CHAMPION CUTTING TOOL CORP.  705-9/64  2 . CLEVELAND  C22683  3 . DRILLCO CUTTING TOOLS  200A109  4 . GREENFIELD  44009  5 . PRECISION TWIST DRILL CO.  10009  6 . SNAP ON TOOLS  DBF-9/64B</t>
  </si>
  <si>
    <t>BIT, DRILL, 11/64", HIGH SPEED, STEEL TWIST ***NO SUBSTITUTE***</t>
  </si>
  <si>
    <t>1 . CHAMPION CUTTING TOOL CORP.  705-11/64  2 . CLEVELAND  C22695  3 . DRILLCO CUTTING TOOLS  200A111  4 . GREENFIELD  44011  5 . PRECISION TWIST DRILL CO.  10011  6 . SNAP ON TOOLS  DBF11/64C</t>
  </si>
  <si>
    <t>BIT, DRILL, 3/16", HIGH SPEED, STEEL TWIST ***NO SUBSTITUTE***</t>
  </si>
  <si>
    <t>1 . CHAMPION CUTTING TOOL CORP.  705-3/16  2 . CLEVELAND  C22701  3 . DRILLCO CUTTING TOOLS  200A112  4 . GREENFIELD  44012  5 . PRECISION TWIST DRILL CO.  10012  6 . SNAP ON TOOLS  DBF3/16C</t>
  </si>
  <si>
    <t>BIT, DRILL, 13/64", HIGH SPEED, STEEL TWIST ***NO SUBSTITUTE***</t>
  </si>
  <si>
    <t>1 . CHAMPION CUTTING TOOL CORP.  705-13/64  2 . CLEVELAND  C22708  3 . DRILLCO CUTTING TOOLS  200A113  4 . GREENFIELD  44013  5 . PRECISION TWIST DRILL CO.  10013  6 . SNAP ON TOOLS  DBF-13/64B</t>
  </si>
  <si>
    <t>BIT, DRILL, 7/32", HIGH SPEED, STEEL TWIST ***NO SUBSTITUTE***</t>
  </si>
  <si>
    <t>1 . CHAMPION CUTTING TOOL CORP.  705-732  2 . CLEVELAND  C22713  3 . DRILLCO CUTTING TOOLS  200A114  4 . GREENFIELD  44014  5 . PRECISION TWIST DRILL CO.  10014  6 . SNAP ON TOOLS  DBF-7/32B</t>
  </si>
  <si>
    <t>BIT, DRILL, 15/64", HIGH SPEED, STEEL TWIST ***NO SUBSTITUTE***</t>
  </si>
  <si>
    <t>1 . CHAMPION CUTTING TOOL CORP.  705-15/64  2 . CLEVELAND  C22717  3 . GREENFIELD  44015  4 . PRECISION TWIST DRILL CO.  10015  5 . SNAP ON TOOLS  DBF-15/64B</t>
  </si>
  <si>
    <t>BIT, DRILL, 1/4 ", HIGH SPEED, STEEL TWIST ***NO SUBSTITUTE***</t>
  </si>
  <si>
    <t>1 . CHAMPION CUTTING TOOL CORP.  705-1/4  2 . CLEVELAND  C22721  3 . DRILLCO CUTTING TOOLS  200A116  4 . GREENFIELD  44016  5 . PRECISION TWIST DRILL CO.  10016  6 . SNAP ON TOOLS  DBF-1/4B</t>
  </si>
  <si>
    <t>BIT, DRILL, 9/32", HIGH SPEED, STEEL TWIST ***NO SUBSTITUTE***</t>
  </si>
  <si>
    <t>1 . CHAMPION CUTTING TOOL CORP.  705-9/32  2 . CLEVELAND  C22729  3 . DRILLCO CUTTING TOOLS  200A118  4 . GREENFIELD  44018  5 . PRECISION TWIST DRILL CO.  10018  6 . SNAP ON TOOLS  DBF-9/32B</t>
  </si>
  <si>
    <t>BIT, DRILL, 5/32", HIGH SPEED, STEEL TWIST ***NO SUBSTITUTE***</t>
  </si>
  <si>
    <t>1 . CHAMPION CUTTING TOOL CORP.  705-5/32  2 . CLEVELAND  C22689  3 . DRILLCO CUTTING TOOLS  200A110  4 . GREENFIELD  44010  5 . PRECISION TWIST DRILL CO.  10010  6 . SNAP ON TOOLS  DBF5/32C</t>
  </si>
  <si>
    <t>BIT, DRILL, 5/16", HIGH SPEED, STEEL TWIST ***NO SUBSTITUTE***</t>
  </si>
  <si>
    <t>1 . CHAMPION CUTTING TOOL CORP.  705-5/16  2 . CLEVELAND  C22734  3 . DRILLCO CUTTING TOOLS  200A120  4 . GREENFIELD  44020  5 . PRECISION TWIST DRILL CO.  10020  6 . SNAP ON TOOLS  DBF-5/16B</t>
  </si>
  <si>
    <t>BIT, DRILL, 11/32", HIGH SPEED, STEEL TWIST ***NO SUBSTITUTE*** ***SUB MS101#3210***</t>
  </si>
  <si>
    <t>1 . CHAMPION CUTTING TOOL CORP.  705-11/32  2 . CLEVELAND  C22740  3 . DRILLCO CUTTING TOOLS  200A122  4 . GREENFIELD  44022  5 . PRECISION TWIST DRILL CO.  10022  6 . SNAP ON TOOLS  DBF11/32C</t>
  </si>
  <si>
    <t>BIT, DRILL, 23/64", HIGH SPEED, STEEL TWIST ***NO SUBSTITUTE***</t>
  </si>
  <si>
    <t>1 . CHAMPION CUTTING TOOL CORP.  705-23/64  2 . CLEVELAND  C22743  3 . DRILLCO CUTTING TOOLS  200A123  4 . GREENFIELD  44023  5 . PRECISION TWIST DRILL CO.  10023  6 . SNAP ON TOOLS  DBF-23/64B</t>
  </si>
  <si>
    <t>BIT, DRILL, 3/8 ", HIGH SPEED, STEEL TWIST ***NO SUBSTITUTE***</t>
  </si>
  <si>
    <t>1 . CHAMPION CUTTING TOOL CORP.  705-3/8  2 . CLEVELAND  C22745  3 . DRILLCO CUTTING TOOLS  200A124  4 . GREENFIELD  44024  5 . PRECISION TWIST DRILL CO.  10024  6 . SNAP ON TOOLS  DBF3/8C</t>
  </si>
  <si>
    <t>BIT, DRILL, 13/32", HIGH SPEED, STEEL TWIST ***NO SUBSTITUTE***</t>
  </si>
  <si>
    <t>1 . CHAMPION CUTTING TOOL CORP.  705-13/32  2 . CLEVELAND  C22506  3 . DRILLCO CUTTING TOOLS  200A126  4 . GREENFIELD  44026  5 . PRECISION TWIST DRILL CO.  10026  6 . SNAP ON TOOLS  DBF-13/32B</t>
  </si>
  <si>
    <t>BIT, DRILL, 7/16", HIGH SPEED, STEEL TWIST ***NO SUBSTITUTE***</t>
  </si>
  <si>
    <t>1 . CHAMPION CUTTING TOOL CORP.  705-7/16  2 . CLEVELAND  C22751  3 . GREENFIELD  44028  4 . PRECISION TWIST DRILL CO.  10028  5 . SNAP ON TOOLS  DBF7/16C</t>
  </si>
  <si>
    <t>BIT, DRILL, 15/32", HIGH SPEED, STEEL TWIST ***NO SUBSTITUTE***</t>
  </si>
  <si>
    <t>1 . CHAMPION CUTTING TOOL CORP.  705-15/32  2 . CLEVELAND  C22753  3 . DRILLCO CUTTING TOOLS  200A130  4 . GREENFIELD  44030  5 . PRECISION TWIST DRILL CO.  10030  6 . SNAP ON TOOLS  DBF-15/32B</t>
  </si>
  <si>
    <t>BIT, DRILL, 1/2 ", HIGH SPEED, STEEL TWIST ***NO SUBSTITUTE***</t>
  </si>
  <si>
    <t>1 . CHAMPION CUTTING TOOL CORP.  705-1/2  2 . CLEVELAND  C22757  3 . DRILLCO CUTTING TOOLS  200A132  4 . GREENFIELD  44032  5 . PRECISION TWIST DRILL CO.  10032  6 . SNAP ON TOOLS  DBF-1/2B</t>
  </si>
  <si>
    <t>BIT, DRILL, 1/4" DIAMETER, 4FT. LENGTH, CARBIDE TIP</t>
  </si>
  <si>
    <t>1 . MCMASTER-CARR  2934A38</t>
  </si>
  <si>
    <t>DRILL BIT, WOOD, FIREBALL CARBIDE TIPPED POLE BITES, SIZE 13/16" HIGH SPEED, 18" LENGTH &amp; 7/16" HEX SHANK. *** NO SUBSTITUTE ***</t>
  </si>
  <si>
    <t>1 . B&amp;A MANUFACTURING COM.  H71213  2 . MILWAUKEE TOOLS  48-13-6709</t>
  </si>
  <si>
    <t>CASE, DRILL BIT, 29 PIECE, 1/16" TO 1/2" X 64 THS ***CASE ONLY***</t>
  </si>
  <si>
    <t>1 . CHAMPION CUTTING TOOL CORP.  129-0  2 . HUOT  10550</t>
  </si>
  <si>
    <t>BIT, DRILL, 9/16", HIGH SPEED, STEEL TWIST, 1/2" REDUCED SHANK ***NO SUBSTITUTE***</t>
  </si>
  <si>
    <t>1 . CHAMPION CUTTING TOOL CORP.  712-9/16  2 . CLEVELAND TWIST DRILL CO.  11170  3 . DRILLCO CUTTING TOOLS  1000A136  4 . SNAP ON TOOLS  CSE365A</t>
  </si>
  <si>
    <t>BIT, DRILL, 5/8 ", HIGH SPEED, STEEL TWIST, 1/2" REDUCED SHANK ***NO SUBSTITUTE***</t>
  </si>
  <si>
    <t>1 . CHAMPION CUTTING TOOL CORP.  712-5/8  2 . CLEVELAND  C20740  3 . DRILLCO CUTTING TOOLS  1000A140  4 . GREENFIELD  55440  5 . SNAP ON TOOLS  CSE405A</t>
  </si>
  <si>
    <t>BIT, DRILL, 11/16", HIGH SPEED, STEEL TWIST, 1/2" REDUCED SHANK ***NO SUBSTITUTE***</t>
  </si>
  <si>
    <t>1 . CHAMPION CUTTING TOOL CORP.  712-11/16  2 . CLEVELAND TWIST DRILL CO.  C20744  3 . SNAP ON TOOLS  CSE445A</t>
  </si>
  <si>
    <t>BIT, DRILL, 1 ", HIGH SPEED, STEEL TWIST, 1/2" REDUCED SHANK ***NO SUBSTITUTE***</t>
  </si>
  <si>
    <t>1 . CHAMPION CUTTING TOOL CORP.  712-1  2 . CLEVELAND TWIST DRILL CO.  11226  3 . DRILLCO CUTTING TOOLS  1000A164  4 . SNAP ON TOOLS  CSE645A</t>
  </si>
  <si>
    <t>BLOCK, HAND LINE, DOUBLE SHEAVE, WITH 3/ 8" NYLON ROPE</t>
  </si>
  <si>
    <t>1 . HASTINGS FIBERGLASS PRODUCTS I  3516</t>
  </si>
  <si>
    <t>BLOCK, HAND LINE, SINGLE SHEAVE FIBERGLASS, WITH HOOK AND SAFETY SNAP</t>
  </si>
  <si>
    <t>1 . EAGLE LINE TOOLS  HLB-1000  2 . HASTINGS FIBERGLASS PRODUCTS I  3550</t>
  </si>
  <si>
    <t>BLOCK, RESCUE WITH 100'- 3/8" NYLON ROPE</t>
  </si>
  <si>
    <t>1 . BASHLIN INDUSTRIES INC.  700-BLR-FWI-100</t>
  </si>
  <si>
    <t>BLADE, HACKSAW</t>
  </si>
  <si>
    <t>1 . STARRET PRECISION TOOLS  BS1224</t>
  </si>
  <si>
    <t>BLADE, SAW, PORTA-BAND, 44 7/8" X 1/2" X .020", 18 TEETH/IN, BIMETAL</t>
  </si>
  <si>
    <t>1 . L.S. STARRETT COMPANY  BM18</t>
  </si>
  <si>
    <t>PEELER, BANANA, FOR STRIPPING SEMI- CONDUCTOR, ADJUSTABLE FOR CABLE O. D. 3/4 IN. TO 1 1/4 IN.</t>
  </si>
  <si>
    <t>1 . RIPLEY CO. INC.  BP-1A</t>
  </si>
  <si>
    <t>BRUSH, WIRE, FOR CONDUCTOR CLEANER, 1-5/8" WIDE OPENING</t>
  </si>
  <si>
    <t>1 . SAFETY LINE INC.  1520002  2 . SALISBURY  4110</t>
  </si>
  <si>
    <t>BRUSH, WIRE CUP, 4" WHEEL, CARBON STEEL, 5/8"-11 ARBOR</t>
  </si>
  <si>
    <t>1 . ANDERSON PRODUCTS, INC.  10205  2 . BLACK AND DECKER  18056  3 . HILTI CORP.  413633  4 . WEILER CORPORATION  14036</t>
  </si>
  <si>
    <t>BRUSH, V TYPE, CONDUCTOR CLEANING, TO BE USED WITH ALL MAKES OF SHOTGUN STICKS, CLAMPSTICKS AND GRIPALLS</t>
  </si>
  <si>
    <t>1 . HASTINGS  10-178</t>
  </si>
  <si>
    <t>BUCKET, TOOL, COLLAPSIBLE, CANVAS</t>
  </si>
  <si>
    <t>1 . ESTEX  2063  2 . KLEIN TOOL  5104  3 . MILLER  700  4 . SALISBURY  30</t>
  </si>
  <si>
    <t>BUCKET, TOOL, RIGID , CANVAS</t>
  </si>
  <si>
    <t>1 . ESTEX  1815-2G-HB  2 . HEIM  65-030</t>
  </si>
  <si>
    <t>BUSHING INSERT, FOR RIPLEY CABLE END STRIPPER #WS-5, FOR CABLE DIAMETER OF .961 IN. TO .985 IN.</t>
  </si>
  <si>
    <t>1 . RIPLEY CO. INC.  10310-1.000</t>
  </si>
  <si>
    <t>BUSHING, RIPLEY, FOR JEA 1/0 PRIMARY CABLE.</t>
  </si>
  <si>
    <t>1 . RIPLEY CO. INC.  WS5-1.075</t>
  </si>
  <si>
    <t>BUSHING INSERT, WITH TORQUE LIMITER &amp; T-HANDLE, 5/16" SHAFT, FOR USE WITH BUSHING INSERTS</t>
  </si>
  <si>
    <t>1 . SPEED SYSTEMS  BIT/E180AT</t>
  </si>
  <si>
    <t>BURNISHER, CONTACT (POCKET TYPE) WITH 6 EACH .007" REPLACEMENT BLADES</t>
  </si>
  <si>
    <t>1 . P.K. NEUSES INC.  CB-5</t>
  </si>
  <si>
    <t>BLADES, BURNISHER, .007" THICK, PACKAGE OF 100 EACH, FOR CB-5 CONTACT BURNISHER ***EACH EQUALS PACKAGE OF 100 BLADES***</t>
  </si>
  <si>
    <t>1 . P.K. NEUSES INC.  266B</t>
  </si>
  <si>
    <t>WRENCH, COMBINATION, 14 &amp; 15 MM, 12 POINT BOXED-END, 15 DEGREE OFFSET, STANDARD LENGTH, CHROME PLATED</t>
  </si>
  <si>
    <t>1 . ARMSTRONG TOOLS  53-667  2 . PROTO PROFESSIONAL TOOLS  J1061M  3 . SNAP ON TOOLS  XBM1415</t>
  </si>
  <si>
    <t>CARRIER, TOOL, 18" X 20"</t>
  </si>
  <si>
    <t>1 . BASHLIN'S LINEMENS EQUIPMENT  708  2 . HASTINGS FIBERGLASS PRODUCTS I  05-829  3 . HEIM  01-426</t>
  </si>
  <si>
    <t>CUTTER, BOLT, FIBERGLASS, MEDIUM, METAL HANDLE</t>
  </si>
  <si>
    <t>1 . HASTINGS FIBERGLASS PRODUCTS I  EX3-021</t>
  </si>
  <si>
    <t>CUTTER, BOLT, FIBERGLASS, SMALL, METAL HANDLE</t>
  </si>
  <si>
    <t>1 . PORTER  0090MC  2 . RIDGID TOOL  14218</t>
  </si>
  <si>
    <t>CUTTER, BOLT, FIBERGLASS, LARGE, METAL HANDLE</t>
  </si>
  <si>
    <t>1 . EAGLE LINE TOOLS  C-30S  2 . HASTINGS FIBERGLASS PRODUCTS I  10-750</t>
  </si>
  <si>
    <t>CORD, EXTENSION, 50', 3/C #14, 15 A, 125 VOLT, 1875 W</t>
  </si>
  <si>
    <t>1 . AMERICAN INSULATED WIRE CORP.  2283  2 . CAROL CABLE  03356  3 . GENERAL  3661  4 . TRIANGLE - PWC INC.  CT-264500</t>
  </si>
  <si>
    <t>CLAMP, BLANKET, CURVED JAW "CLOTHESPIN", (STD PKG 12 EA)</t>
  </si>
  <si>
    <t>1 . HUBBELL POWER SYSTEMS, INC.  C406-0530  2 . SALISBURY  #21</t>
  </si>
  <si>
    <t>CLAMP, JUMPER, MECHANICAL, 1/0-12 FT, 35 KV RATING, 1.14"-.162" LINE RANGE COMPLETE SET WITH CABLE AND FERRULES INSTALLED</t>
  </si>
  <si>
    <t>1 . SALISBURY  JS0533</t>
  </si>
  <si>
    <t>CLAMP, JUMPER, 1/0 - 21FT, 35KV, 6 SOL-954</t>
  </si>
  <si>
    <t>1 . SALISBURY  JS0534</t>
  </si>
  <si>
    <t>COMPRESSION TOOL, HAND, CURVED HANDLE, O-DIE AND D-DIE</t>
  </si>
  <si>
    <t>1 . BURNDY HYDENT  MD6-8  2 . KEARNEY  068-50FB</t>
  </si>
  <si>
    <t>COMPRESSION, HAND TOOL WITH BG DIE AND D3 DIE, CURVED HANDLE FOR UNDERGROUND CONNECTORS NO SUBSTITUTE</t>
  </si>
  <si>
    <t>1 . KEARNEY  065-50FB</t>
  </si>
  <si>
    <t>CUTTER, PHASE</t>
  </si>
  <si>
    <t>1 . THOMAS AND BETTS  368CK</t>
  </si>
  <si>
    <t>CLIMBER, POLE WITH STRAPS AND PADS</t>
  </si>
  <si>
    <t>1 . KLEIN TOOLS  CN1972ARL</t>
  </si>
  <si>
    <t>CLIMBER, POLE - GAFFS W/ SCREWS</t>
  </si>
  <si>
    <t>1 . KLEIN TOOLS  72</t>
  </si>
  <si>
    <t>HOOK, STRAP, FOR CLIMBERS</t>
  </si>
  <si>
    <t>1 . KLEIN TOOLS  5301-18</t>
  </si>
  <si>
    <t>CLIMBER, POLE - GAFF PROTECTOR (1 EACH = 1 PAIR)</t>
  </si>
  <si>
    <t>1 . KLEIN TOOLS  1945G</t>
  </si>
  <si>
    <t>CLIMBER, POLE, NYLON ANKLE STRAPS, (BOTTOM), 1" X 24", REPLACEMENT PARTS (EACH = 1 PAIR)</t>
  </si>
  <si>
    <t>1 . KLEIN TOOLS  5301-20</t>
  </si>
  <si>
    <t>CUTTER, RATCHETING, 9" FOR CU OR AL UP TO 1 3/4" OD NO SUBSTITUTE</t>
  </si>
  <si>
    <t>1 . CONDUX INTERNATIONAL  80140-00  2 . WEIDMULLER INC.  KT45</t>
  </si>
  <si>
    <t>TOOL, CRIMPING, FOR WIRE SIZES #10-22 AWG,</t>
  </si>
  <si>
    <t>1 . KLEIN TOOLS  1005</t>
  </si>
  <si>
    <t>TOOL, COVER REMOVER, MANHOLE, EASY OFF WITH HIGH STRENGTH STEEL CHAIN ATTACHED TO "J" HOOK, TO FIT JEA MANHOLE LIDS, **NO SUBSTITUTE**</t>
  </si>
  <si>
    <t>1 . WORK AREA PROTECTION CORP  660-CR-JEA</t>
  </si>
  <si>
    <t>TOOL, COVER REMOVER, MANHOLE, 34" HANDLE, HANDLE MUST BE 90 DEGREE WITH THE HOOK</t>
  </si>
  <si>
    <t>1 . WORK AREA PROTECTION CORP  650-CH-JEA</t>
  </si>
  <si>
    <t>WRENCH, COMBINATION, 5/16", OPEN AND 12 POINT BOXED-END, STANDARD LENGTH, CHROME PLATED</t>
  </si>
  <si>
    <t>1 . CRAFTMAN TOOLS  44691  2 . PROTO PROFESSIONAL TOOLS  J1210A  3 . SK HAND TOOL CORP.  C10  4 . SNAP ON TOOLS  OEX10B</t>
  </si>
  <si>
    <t>WRENCH, COMBINATION, 3/8" OPEN AND 12 POINT BOXED-END, STANDARD LENGTH, CHROME PLATED</t>
  </si>
  <si>
    <t>1 . CRAFTMAN TOOLS  44693  2 . PROTO PROFESSIONAL TOOLS  J1212ASD  3 . SK HAND TOOL CORP.  C12  4 . SNAP ON TOOLS  OEX12B</t>
  </si>
  <si>
    <t>WRENCH, COMBINATION, 7/16", OPEN AND 12 POINT BOXED-END, STANDARD LENGTH, CHROME PLATED</t>
  </si>
  <si>
    <t>1 . BLACKHAWK  BW-1161  2 . CRAFTMAN TOOLS  44694  3 . PROTO PROFESSIONAL TOOLS  J1214ASD  4 . SK HAND TOOL CORP.  C14</t>
  </si>
  <si>
    <t>WRENCH, COMBINATION, 1/2" OPEN AND 12 POINT BOXED-END, STANDARD LENGTH, CHROME PLATED</t>
  </si>
  <si>
    <t>1 . BLACKHAWK  BW-1162  2 . CRAFTMAN TOOLS  44695  3 . PROTO PROFESSIONAL TOOLS  J1216ASD  4 . SK HAND TOOL CORP.  C16  5 . SNAP ON TOOLS  OEX16A</t>
  </si>
  <si>
    <t>WRENCH, COMBINATION, 9/16" OPEN AND 12 POINT BOXED-END, STANDARD LENGTH, CHROME PLATED</t>
  </si>
  <si>
    <t>1 . BLACKHAWK  BW-1163  2 . CRAFTMAN TOOLS  44696  3 . PROTO PROFESSIONAL TOOLS  J1218ASD  4 . SK HAND TOOL CORP.  C18</t>
  </si>
  <si>
    <t>WRENCH, COMBINATION, 5/8" OPEN AND 12 POINT BOXED-END, STANDARD LENGTH, CHROME PLATED</t>
  </si>
  <si>
    <t>1 . BLACKHAWK  BW-1164  2 . CRAFTMAN TOOLS  44697  3 . PROTO PROFESSIONAL TOOLS  J1220ASD  4 . SK HAND TOOL CORP.  C20  5 . SNAP ON TOOLS  OEX20A</t>
  </si>
  <si>
    <t>WRENCH, COMBINATION, 11/16" OPEN AND 12 POINT BOXED-END, STANDARD LENGTH, CHROME PLATED</t>
  </si>
  <si>
    <t>1 . BLACKHAWK  BW-1165  2 . CRAFTMAN TOOLS  44698  3 . PROTO PROFESSIONAL TOOLS  J1222ASD  4 . SK HAND TOOL CORP.  C22  5 . SNAP ON TOOLS  OEX22B</t>
  </si>
  <si>
    <t>WRENCH, COMBINATION, 3/4" OPEN AND 12 POINT BOXED-END, STANDARD LENGTH, CHROME PLATED</t>
  </si>
  <si>
    <t>1 . BLACKHAWK  BW-1166  2 . CRAFTMAN TOOLS  44701  3 . PROTO PROFESSIONAL TOOLS  J1224ASD  4 . SK HAND TOOL CORP.  C24</t>
  </si>
  <si>
    <t>WRENCH, COMBINATION, 13/16" OPEN AND 12 POINT BOXED-END, STANDARD LENGTH, CHROME PLATED</t>
  </si>
  <si>
    <t>1 . BLACKHAWK  BW-1167A  2 . CRAFTMAN TOOLS  44702  3 . PROTO PROFESSIONAL TOOLS  J1226ASD  4 . SK HAND TOOL CORP.  C26  5 . SNAP ON TOOLS  OEX26B</t>
  </si>
  <si>
    <t>WRENCH, COMBINATION, 7/8" OPEN AND 12 POINT BOXED-END, STANDARD LENGTH, CHROME PLATED</t>
  </si>
  <si>
    <t>1 . BLACKHAWK  BW-1167  2 . CRAFTMAN TOOLS  44703  3 . PROTO PROFESSIONAL TOOLS  J1228ASD  4 . SK HAND TOOL CORP.  C28  5 . SNAP ON TOOLS  OEX28A</t>
  </si>
  <si>
    <t>WRENCH, COMBINATION, 15/16" OPEN AND 12 POINT BOXED-END, STANDARD LENGTH, CHROME PLATED</t>
  </si>
  <si>
    <t>1 . BLACKHAWK  BW-1168  2 . CRAFTMAN TOOLS  44704  3 . PROTO PROFESSIONAL TOOLS  J1230ASD  4 . SK HAND TOOL CORP.  C30  5 . SNAP ON TOOLS  OEX30A</t>
  </si>
  <si>
    <t>WRENCH, COMBINATION, 1 1/16" OPEN AND 12 POINT BOXED-END, STANDARD LENGTH, CHROME PLATED</t>
  </si>
  <si>
    <t>1 . ARMSTRONG TOOLS  25-234  2 . BLACKHAWK  BW-1171  3 . CRAFTMAN TOOLS  44706  4 . PROTO PROFESSIONAL TOOLS  J1234ASD  5 . SK HAND TOOL CORP.  C34  6 . SNAP ON TOOLS  OEX34  7 . WILLIAMS MACHINE &amp; TOOL CO.  1171</t>
  </si>
  <si>
    <t>WRENCH, COMBINATION, 1 1/8" OPEN AND 12 POINT BOXED-END, STANDARD LENGTH, CHROME PLATED</t>
  </si>
  <si>
    <t>1 . BLACKHAWK  BW-1172  2 . CRAFTMAN TOOLS  44707  3 . PROTO PROFESSIONAL TOOLS  J1236ASD  4 . SK HAND TOOL CORP.  C36  5 . SNAP ON TOOLS  OEX36</t>
  </si>
  <si>
    <t>WRENCH, COMBINATION, 1 1/4" OPEN AND 12 POINT BOXED-END, STANDARD LENGTH, CHROME PLATED</t>
  </si>
  <si>
    <t>1 . BLACKHAWK  BW-1173  2 . PROTO PROFESSIONAL TOOLS  J1240ASD  3 . S K HAND TOOLS  C40  4 . SNAP ON TOOLS  OEX40</t>
  </si>
  <si>
    <t>WRENCH, COMBINATION, 1 5/16" OPEN AND 12 POINT BOXED-END, STANDARD LENGTH, CHROME PLATED</t>
  </si>
  <si>
    <t>1 . ARMSTRONG INDUSTRIAL  25-242  2 . BLACKHAWK  BW-1174  3 . PROTO PROFESSIONAL TOOLS  J1242  4 . SK HAND TOOL CORP.  C42  5 . SNAP ON TOOLS  OEX42</t>
  </si>
  <si>
    <t>WRENCH, COMBINATION, 1 3/8" OPEN AND 12 POINT BOXED-END, STANDARD LENGTH, CHROME PLATED</t>
  </si>
  <si>
    <t>1 . BLACKHAWK  BW-1175  2 . PROTO PROFESSIONAL TOOLS  J1244  3 . SK HAND TOOL CORP.  C44  4 . SNAP ON TOOLS  OEX44</t>
  </si>
  <si>
    <t>WRENCH, COMBINATION, 1 7/16" OPEN AND 12 POINT BOXED-END, STANDARD LENGTH, CHROME PLATED</t>
  </si>
  <si>
    <t>1 . BLACKHAWK  BW--1176  2 . PROTO PROFESSIONAL TOOLS  J1246  3 . SK HAND TOOL CORP.  C46  4 . SNAP ON TOOLS  OEX46</t>
  </si>
  <si>
    <t>DIE SET, D-SIZE FOR KEARNEY TOOL</t>
  </si>
  <si>
    <t>1 . KEARNEY  26994</t>
  </si>
  <si>
    <t>DIE,CRIMPING FOR BURNDY MODEL MD7 OR MD8 #4 SOLID ALL ALUMINUM, SOLID; #4 STR ALL ALUMINUM STRANDED; #4 SOLIDCOPPERWELD, #6 SOLID COPPERWELD;, #8A COPPERWELD-COP PER; #6A COPPERWELD-COPPER; #4 SOLID COPPER; #6(7) STRANDED COPPER</t>
  </si>
  <si>
    <t>1 . BURNDY PRODUCTS  W-162</t>
  </si>
  <si>
    <t>DIE, CRIMPING FOR BURNDY MD7 OR MD8 TOOL #2 SOL ALL ALUMINUM STRANDED; #2 STRALL ALLUMINUM STRANDED;#4A COPPERWELD-COPPER ;#3 SOLID COPPER; #3 (3) STRANDED COPPER ;#2 SOL SOLID COPPER; #2 (7) STRANDED COPPER; #2 (3) STRANDED COPPER</t>
  </si>
  <si>
    <t>1 . BURNDY CORP.  W-163  2 . RELIABLE EQUIPMENT.  R6-163</t>
  </si>
  <si>
    <t>DIE, CRIMPING FOR BURNDY MD7 OR MD8 TOOL 4/0 ALL ALUMINUM SOLID &amp; STRANDED; 4/0 ALUMINUM ACSR</t>
  </si>
  <si>
    <t>1 . BURNDY PRODUCTS  W-249</t>
  </si>
  <si>
    <t>DIE, CRIMPING FOR BURNDY MD7 OR MD8 TOOL 2/0 COPPER/ALUMINUM/ACSR/6201/5005; 3/0 COPPER/ALUMINUM/ACSR/6201/5005, 4/0 COPP ER/ALUMINUM/ACSR/6201/5005</t>
  </si>
  <si>
    <t>1 . BURNDY PRODUCTS  WK-840</t>
  </si>
  <si>
    <t>DIE, CRIMPING FOR BURNDY MD7 OR MD8, #4 ACSR(6-1)(7-1), #4AAC, #4AAAC, #4-5005, #2ACSR (6-1),#2AAC, #2AAAC, #2-5005, 1/0 AAC SOLID OR STRANDED</t>
  </si>
  <si>
    <t>1 . BURNDY PRODUCTS  W-BG</t>
  </si>
  <si>
    <t>DIE, CRIMPING FOR BURNDY MD7 OR MD8 TOOL #2ACSR (6-1),7-1), #2AAAC, #2-5005, 1/0 ACSR, 1/0 AAC, 1/0 AAAC, 1/0 5005</t>
  </si>
  <si>
    <t>1 . BURNDY PRODUCTS  WC</t>
  </si>
  <si>
    <t>DIGGER, POST HOLE, WITH 9' HANDLE</t>
  </si>
  <si>
    <t>1 . OSH KOSH  2051-9</t>
  </si>
  <si>
    <t>CLOTH, EMERY, 1 1/2" X 50 YDS</t>
  </si>
  <si>
    <t>1 . 3M  60-4401-0705-4  2 . CARBORUNDUM  29339  3 . GRIT  80J</t>
  </si>
  <si>
    <t>EXTENSION, IMPACT, 1/2" DRIVE X 2" LONG</t>
  </si>
  <si>
    <t>1 . PROTO PROFESSIONAL TOOLS  J7182P</t>
  </si>
  <si>
    <t>EXTENSION, IMPACT, 1/2" DRIVE X 10" LONG</t>
  </si>
  <si>
    <t>1 . ARMSTRONG TOOLS  20-924  2 . PROTO PROFESSIONAL TOOLS  J7183-00</t>
  </si>
  <si>
    <t>JOINT, IMPACT UNIVERSAL, 1/2" DRIVE, BLACK FINISH,</t>
  </si>
  <si>
    <t>1 . ARMSTRONG TOOLS  20-947  2 . PROTO PROFESSIONAL TOOLS  J74470P  3 . SNAP ON TOOLS  IP80</t>
  </si>
  <si>
    <t>CAN, GAS, 2 GAL</t>
  </si>
  <si>
    <t>1 . EAGLE MFG. CO.  UI-20-S  2 . JUSTRITE  10501  3 . SAFE-T-WAY  102</t>
  </si>
  <si>
    <t>CAN, GAS, METAL, RED, 5 GAL</t>
  </si>
  <si>
    <t>1 . EAGLE MFG. CO.  U1-50-S</t>
  </si>
  <si>
    <t>GRIP, CABLE, TIGGER TOOTH, FOR INSULATED WIRE, CABLE SIZE RANGE 6-1/0</t>
  </si>
  <si>
    <t>1 . KLEIN TOOL  1611-20  2 . YALE  LMG-4500 RANGE 6-1/0</t>
  </si>
  <si>
    <t>GRIP, CABLE, LITTLE MULE, FOR BARE WIRE OR GUY STRAND, CABLE RANGE, 8-1/0</t>
  </si>
  <si>
    <t>1 . YALE/LITTLE MULE  LMG 4500 RANGE 8-1/0</t>
  </si>
  <si>
    <t>GRIP, CABLE, BULLDOG, 3/4" CABLE, CABLE SIZE RANGE 4-400</t>
  </si>
  <si>
    <t>1 . KLEIN TOOLS  1625-20  2 . YALE  LMG-4600</t>
  </si>
  <si>
    <t>CABLE, GRIP, FOR BARE WIRE OR GUY STRAND, CABLE RANGE, 3/0-700</t>
  </si>
  <si>
    <t>1 . LITTLE MULE  LMG4800</t>
  </si>
  <si>
    <t>GROUNDING TOOL, URD CABLE PENETRATION PER ATTACHED TECHNICAL DATA</t>
  </si>
  <si>
    <t>1 . CHANCE  C600-1625</t>
  </si>
  <si>
    <t>GROUNDING, DEAD FRONT KIT, 200 AMP, 25 KV, WITH CARRYING BAG. GROUNDING KIT CONSISTS OF GROUNDING ELBOW (15.2/26.3KV) WITH 6' 1/0 GROUND CABLE INSTALLED W/CLAMP, PORTABLE FEEDTHRU, PROTECTIVE FEEDTHRU, PROTECTIVE CAP, PROBE &amp; CARRYING BAG.</t>
  </si>
  <si>
    <t>1 . HASTINGS  A30314-JEA</t>
  </si>
  <si>
    <t>GROUNDING SET, OVERHEAD, TO BE SHIPPED IN BAG-(3) 8FT YELLOW CABLE JUMPERS &amp; (1) 15FT YELLOW CABLE JUMPER PER BAG. ** NO SUBSTITUTE **</t>
  </si>
  <si>
    <t>1 . SAFETY LINE INC.  JEA031802  2 . SALISBURY  GSK003</t>
  </si>
  <si>
    <t>BUSHING, 3-SINGLE GROUNDING BUSHING, 25KV, WITH 1-EACH 6 FEET 1/0 YELLOW JACKETED GROUNDING CABLE PER BUSHING</t>
  </si>
  <si>
    <t>1 . WHITE SAFETY LINE  GSSL0247</t>
  </si>
  <si>
    <t>HANDLE, BOTTOM EXTENSION, FOR BARTLETT TREE TRIMMER AND TREE SAWS WITH BARTLETT #156 SLEEVE, 8' BODY AND BRASS FERRULE</t>
  </si>
  <si>
    <t>1 . BARTLETT TOOLS  025-08B</t>
  </si>
  <si>
    <t>HANDLE, FOR POST HOLE DIGGER, 9'</t>
  </si>
  <si>
    <t>1 . OSH KOSH  2051A-9</t>
  </si>
  <si>
    <t>HAMMER, TINNER 1 1/4 LB.</t>
  </si>
  <si>
    <t>1 . MALCO  2RW  2 . VAUGHAN  TR16F</t>
  </si>
  <si>
    <t>HAMMER, BALL-PEEN, 2 LB</t>
  </si>
  <si>
    <t>1 . BARCO INDUSTRIES  04432</t>
  </si>
  <si>
    <t>HAMMER, SLEDGE, 4 LB</t>
  </si>
  <si>
    <t>1 . BARCO INDUSTRIES  05824  2 . MADISON  904</t>
  </si>
  <si>
    <t>HAMMER, SLEDGE, 10 LB DOUBLE FACED WITH 36" HICKORY HANDLE.</t>
  </si>
  <si>
    <t>1 . AMES TRUE TEMPER  1199100  2 . COUNCIL TOOL  PR1000</t>
  </si>
  <si>
    <t>HOLD CARD - INTENSE REFLECTIVE, 3 1/2" X 6" WHITE CARD W/ 3/8" METAL REINFORCED HOLE, PRINT FRONT &amp; BACK, SUPPLIED W/ 6" STRINGS AND 6" PLASTIC LOCK ON TIES (ALL 3 PARTS TO BE INCLUDED IN ONE PACKAGE</t>
  </si>
  <si>
    <t>1 . ELECTROMARK  JEA015-T-V8-TQ6</t>
  </si>
  <si>
    <t>HOLD CARD, INTENSE REFLECTIVE, PERSONAL CAUTION, 3 1/2"X 6" YELLOW,CARD W/ 3/8" METAL REINFORCED HOLE, PRINT FRONT &amp; BACK. SUPPLIED W/6" STRINGS &amp; 6" PLASTIC LOCK ON TIES (ALL THREE ITEMS TO BE PACKAGED IN ONE PACK)</t>
  </si>
  <si>
    <t>1 . ELECTROMARK  JEA016-T-V8-TQ2</t>
  </si>
  <si>
    <t>HOLD CARD INTENSE REFLECTIVE, ABNORMAL- CAUTION, 3 1/2" X 6" BLUE, BLACK, WHITE COLORS, W/ 3/8" METAL REINROCED HOLE, PRINT FRONT AND BACK W/ 6" STRINGS &amp; 6" PLASTIC LOCK AND TIES (ALL THREE ITEMS TO BE PACKAGED IN ONE PACKAGE)</t>
  </si>
  <si>
    <t>1 . ELECTROMARK  JEA044-T-V8-TQ4</t>
  </si>
  <si>
    <t>HOOK, INSULATED, USED WITH HOLD CARDS HOLDER NO SUBSTITUTE</t>
  </si>
  <si>
    <t>1 . SALISBURY  TD</t>
  </si>
  <si>
    <t>HOOK, CANT, 5 FT WOOD HANDLE</t>
  </si>
  <si>
    <t>1 . COLUMBUS MCKINNON  06260  2 . OSH KOSH  201</t>
  </si>
  <si>
    <t>HOOKS, TOOL BUCKET, PVC HOOKS FOR USE FOR RIGID TOOL BUCKET &amp; DESIGNED TO FIT 3" WIDE AERIAL BASKET LIPS</t>
  </si>
  <si>
    <t>1 . UTILITY SOLUTIONS  USBM-004-W</t>
  </si>
  <si>
    <t>HOOK, ANCHOR FOR HAND LINE BLOCK'S HOOK REPLACEMENT. (SPK 6EA)</t>
  </si>
  <si>
    <t>1 . EAGLE LINE TOOLS  HL-2  2 . KLEIN TOOL  258</t>
  </si>
  <si>
    <t>HOIST, CHAIN, 1 TON STANDARD HOOK</t>
  </si>
  <si>
    <t>1 . CHANCE  3011S</t>
  </si>
  <si>
    <t>HOIST, NYLON, 1-1/2 TON STRAP RATCHET</t>
  </si>
  <si>
    <t>1 . LUGALL  25-A</t>
  </si>
  <si>
    <t>HOIST, 2 TON, WEB STRAP, COMPLIES WITH ANSIB30.21. ORDER SPECIAL HANDLE DIMENSIONS OF 24 INCHES. RATING 1500-2000 FOR SINGEL LINE. RATING 3000-4000 FOR DOUBLE LINE.</t>
  </si>
  <si>
    <t>1 . LUGALL  40-A-2050-SH</t>
  </si>
  <si>
    <t>HOLSTER, TOOL</t>
  </si>
  <si>
    <t>1 . BASHLIN'S LINEMENS EQUIPMENT  111-HS  2 . BUCKINGHAM  49231  3 . ESTEX  1171-S</t>
  </si>
  <si>
    <t>HOT STICK, TELESCOPIC, TRIANGULAR SHAPED , SECTIONAL AND SIZE TO 16'9" EXTENDED LENGTH ( NO SUBSTITUDE).</t>
  </si>
  <si>
    <t>1 . HASTINGS FIBERGLASS PRODUCTS I  HV-216</t>
  </si>
  <si>
    <t>HOTSTICK, TELESCOPIC, TRIANGULAR SHAPED AND SECTIONAL AND SIZE TO 35' (NO SUBSTITUTE)</t>
  </si>
  <si>
    <t>1 . HASTINGS FIBERGLASS PRODUCTS I  HV-235</t>
  </si>
  <si>
    <t>INSULATION, INSTANT, LINE RUBBER 1" I.D. X 1.6" OD X 12'</t>
  </si>
  <si>
    <t>1 . SALISBURY  1130</t>
  </si>
  <si>
    <t>RATCHET, 3/8" SQUARE DRIVE, DOUBLE INSULATED W/ 3/8" SQUARE DRIVE INSULATED 6" EXTENSION BAR EXPOSURE UP TO 1000VAC. DIALECTRICALLY TESTED TO 10000VAC. EACH RATCHET &amp; EXTENSION BAR BOXED TOGETHER.</t>
  </si>
  <si>
    <t>1 . CEMENTEX  IR38-LC, IB38-6</t>
  </si>
  <si>
    <t>KNIFE, TYPE HACK, WITH SAFETY GUARD</t>
  </si>
  <si>
    <t>1 . KLEIN TOOLS  1515-1</t>
  </si>
  <si>
    <t>KNIFE, TYPE LINOLEUM, WITH SAFETY GUARD</t>
  </si>
  <si>
    <t>1 . BASHLIN'S LINEMENS EQUIPMENT  132  2 . QUABAUG  882</t>
  </si>
  <si>
    <t>KNIFE, SKINNING</t>
  </si>
  <si>
    <t>1 . BUCKINGHAM  7090</t>
  </si>
  <si>
    <t>KNIFE, FOLDING, LINEMANS</t>
  </si>
  <si>
    <t>1 . KLEIN TOOLS  1550-2</t>
  </si>
  <si>
    <t>KNIFE, FOLDING, ( HAWK BILL )</t>
  </si>
  <si>
    <t>1 . KLEIN TOOLS  1550-4</t>
  </si>
  <si>
    <t>HOLDER WITH SLOT FOR SLIDE THE BELT ON, CABLE SPLICER KNIFE, LEATHER, (USED W/ID #TOLSK001)</t>
  </si>
  <si>
    <t>1 . ESTEX  1258-1L</t>
  </si>
  <si>
    <t>LADDER, DOUBLE STEP, MACHINIST, 4'</t>
  </si>
  <si>
    <t>1 . LOUISVILLE LADDER  FM1404HD  2 . WERNER  T7404</t>
  </si>
  <si>
    <t>LADDER, DOUBLE STEP, MACHINIST, 6', NON- CONDUCTIVE FIBERGLASS WITH STEPS ON BOTH SIDES</t>
  </si>
  <si>
    <t>1 . LUISVILLE LADDER DIVISION  FM1406HD  2 . WERNER  T7406</t>
  </si>
  <si>
    <t>LADDER, DOUBLE STEP, MACHINIST, 8'</t>
  </si>
  <si>
    <t>1 . LUISVILLE LADDER DIVISION  FM1408HD  2 . WERNER  T7408</t>
  </si>
  <si>
    <t>LADDER, EXTENSION, FIBERGLASS, 20' LONG</t>
  </si>
  <si>
    <t>1 . GREM INDUSTRIAL LADDER CO.  89-200  2 . HIMMEL BROTHERS CO.  EXT-1120  3 . LUISVILLE LADDER DIVISION  FE7620  4 . WERNER  7120-2</t>
  </si>
  <si>
    <t>LADDER, EXTENSION, FIBERGLASS, 24' LONG</t>
  </si>
  <si>
    <t>1 . GREM INDUSTRIAL LADDER CO.  89-240  2 . HIMMEL BROTHERS CO.  EXT-1124  3 . LUISVILLE LADDER DIVISION  FE7624  4 . WERNER  7124-2</t>
  </si>
  <si>
    <t>LADDER, EXTENSION, FIBERGLASS, 28' LONG</t>
  </si>
  <si>
    <t>1 . GREM INDUSTRIAL LADDER CO.  89-280  2 . HIMMEL BROTHERS CO.  EXT-1128  3 . LUISVILLE LADDER DIVISION  FE7628  4 . WERNER  7128-2</t>
  </si>
  <si>
    <t>LOADBREAK, PORTABLE</t>
  </si>
  <si>
    <t>1 . S AND C ELECTRIC CO.  5300R3-E</t>
  </si>
  <si>
    <t>PROBE INSERTION TOOL, LOAD BREAK, WITH 125 IN-LB TORQUE DELIVERY SYSTEM.</t>
  </si>
  <si>
    <t>1 . RIPLEY CO. INC.  PIT-1T</t>
  </si>
  <si>
    <t>TOOL, LOAD-PICKUP, WITH NORMAL RATING OF 27-KV, MAXIMIM RATING 29.2-KV, INCLUDES LARGE RANGE JUMPER CLAMP, 12FT-1/0 JUMPER CABLE AND 2-1/0 FERRULES</t>
  </si>
  <si>
    <t>1 . UTILITY SOLUTIONS  USBS-27-1-PS-S</t>
  </si>
  <si>
    <t>TOOL, LOADLOOKER AMMETER, VOLTAGE 0-0 UP TO 400 KV, AMPERAGE UP TO 2000, READING TYPE = TRUE RMS, WIDE JAW SIZE = 3.86", W/HARD CASE</t>
  </si>
  <si>
    <t>1 . HUBBELL / CHANCE POWER SYSTEMS  MEAMP21RW</t>
  </si>
  <si>
    <t>ROLLING DISTANCE MEASURING WHEEL</t>
  </si>
  <si>
    <t>1 . ROLATAPE  RT312</t>
  </si>
  <si>
    <t>NUT DRIVER SET, 9 PIECE, SIZES: 3/16", 7/32", 1/4", 9/32", 5/16", 11/32", 3/8", 7/16", 1/2"</t>
  </si>
  <si>
    <t>1 . SNAP ON TOOLS  NDD900B</t>
  </si>
  <si>
    <t>TOOL, NUTDRIVER, SAE SIZE 5/16",ORANGE, FULLY INSULATED,WITH THE OFFICIAL MARKED 1000 VOLTS RATING.</t>
  </si>
  <si>
    <t>1 . CEMENTEX  ND516-CG</t>
  </si>
  <si>
    <t>TOOL, NUTDRIVER, SAE SIZE 1/2", FULLY INSULATED</t>
  </si>
  <si>
    <t>1 . CEMENTEX  ND120-CG  2 . KLEIN TOOLS  646-1/2-INS</t>
  </si>
  <si>
    <t>TOOL, NUTDRIVER, SAE SIZE 5/8", FULLY INSULATED</t>
  </si>
  <si>
    <t>1 . CEMENTEX  ND580-CG  2 . KLEIN TOOLS  646-5/8-INS</t>
  </si>
  <si>
    <t>TOOL, NUTDRIVER, ALLEN HEAD AND TORX BIT SET, TAMPER-PROOF, USED FOR DECORATIVE STREETLIGHT ACCESS DOORS</t>
  </si>
  <si>
    <t>1 . ITM  TR-100-30</t>
  </si>
  <si>
    <t>PULLING EYE, 1/2",5/8",1",1 1/4" RODS SIZES DESIGNED TO FACILITATE SAFE FAST INSTALLATION OF GUY-GRIP DEAD-ENDS AT THE ANCHRO ROD ***STD PKG. 4 EACH***</t>
  </si>
  <si>
    <t>1 . PENGO  E-96 W/ ADAPTER  2 . PREFORMED LINE PRODUCTS CO.  PE-0300</t>
  </si>
  <si>
    <t>PLIERS, VISE GRIP, 10"</t>
  </si>
  <si>
    <t>1 . IRWIN INDUSTRIAL TOOLS  102L3  2 . PETERSEN MFG. CO., INC.  10R  3 . SEARS  9RY45341  4 . SNAP ON TOOLS  VP10R</t>
  </si>
  <si>
    <t>PLIERS, PUMP (CHANNEL), 10 IN. WITH PLASTIC DIPPED HANDLES</t>
  </si>
  <si>
    <t>1 . CHANNELLOCK  430</t>
  </si>
  <si>
    <t>PLIERS, SIDE CUTTING, 9 IN. WITH PLASTIC HANDLES AND 5/8-11 THREAD HOLDER</t>
  </si>
  <si>
    <t>1 . BAHCO  2653-9  2 . KLEIN TOOLS  HD213-9NETH</t>
  </si>
  <si>
    <t>PLIERS, NEEDLENOSE</t>
  </si>
  <si>
    <t>1 . KLEIN TOOLS  D203-7C</t>
  </si>
  <si>
    <t>PLIERS, SLIP-JOINT, WITH PLASTIC-DIPPED HANDLES</t>
  </si>
  <si>
    <t>1 . KLEIN TOOLS  D511-8</t>
  </si>
  <si>
    <t>PLIERS, DIAGONAL CUTTING, WITH PLASTIC DIPPED HANDLES</t>
  </si>
  <si>
    <t>1 . KLEIN TOOLS  D257-4</t>
  </si>
  <si>
    <t>PLIERS, 8" HIGH LEVERAGE DIAGONAL CUTTING</t>
  </si>
  <si>
    <t>1 . KLEIN TOOLS  D2000-28</t>
  </si>
  <si>
    <t>POUCH, FOR GROUNDMAN</t>
  </si>
  <si>
    <t>1 . BASHLIN'S LINEMENS EQUIPMENT  111YS  2 . KLEIN TOOL  5127</t>
  </si>
  <si>
    <t>POUCH, #50 "GOONBAG" BOLT &amp; NUT BAG</t>
  </si>
  <si>
    <t>1 . BASHLIN'S LINEMENS EQUIPMENT  25-B  2 . ESTEX  1000  3 . HEIM  10-102  4 . MILLER  077H</t>
  </si>
  <si>
    <t>PULLER, FUSE</t>
  </si>
  <si>
    <t>1 . IDEAL INDUSTRIES  34-002</t>
  </si>
  <si>
    <t>PULLER, FUSE, SWITCHSTICK OPERATED, FOR POWER FUSES TO 2 1/2" DIAMETER</t>
  </si>
  <si>
    <t>1 . CHANCE,A.B.  M4455-78</t>
  </si>
  <si>
    <t>RAKE, GARDEN</t>
  </si>
  <si>
    <t>1 . AMES TOOLS  1887200</t>
  </si>
  <si>
    <t>RULE, FOLDING, 6' LONG</t>
  </si>
  <si>
    <t>1 . BASHLIN'S LINEMENS EQUIPMENT  15  2 . KLEIN TOOL  900-6  3 . LUFKIN  X46  4 . THOMAS AND BETTS  18-WR6</t>
  </si>
  <si>
    <t>REGULATOR, GENERAL PURPOSE, SINGLE STAGE CGA-590, BRASS, INLET 3000 PSIG, OUTLET- 100 PSIG, FOR SF6 GAS</t>
  </si>
  <si>
    <t>1 . AIR PRODUCTS &amp; CHEMICALS INC.  Y11-215D590</t>
  </si>
  <si>
    <t>REGULATOR, HEAVY-DUTY, SINGLE STAGE, BRASS, CGA-580, INLET-3000 PSIG, OUTLET- 125 PSIG, MALE FITTING FOR N2 SERVICING OF FEMALE CYLINDERS</t>
  </si>
  <si>
    <t>1 . THERMADYNE  SR450D580</t>
  </si>
  <si>
    <t>RATCHET, LINEMANS, 1/2" SQUARE DRIVE</t>
  </si>
  <si>
    <t>1 . JHWILLIAMS INDUSTRIAL PRODUCTS  S52LC  2 . KLEIN TOOL  65820  3 . SK HAND TOOL CORP.  42470  4 . STANLEY-PROTO INDUSTRIAL TOOLS  5449</t>
  </si>
  <si>
    <t>RATCHET, REVERSIBLE 3/8" DRIVE</t>
  </si>
  <si>
    <t>1 . PROTO PROFESSIONAL TOOLS  34945B</t>
  </si>
  <si>
    <t>TOOL, RATCHET, REVERSIBLE, CHROME, 3/4" DRIVE</t>
  </si>
  <si>
    <t>1 . BLACKHAWK  69945B  2 . CRAFTMAN TOOLS  44804  3 . PROTO PROFESSIONAL TOOLS  J5649  4 . SNAP ON TOOLS  L72TJ</t>
  </si>
  <si>
    <t>ROPE, 1/4" BLACK POLYPROPLYENE, ALL TWISTED, 1200 FT REELS (1 EA = 1 FT)</t>
  </si>
  <si>
    <t>1 . ORION ROPE WORKS  340080BLK01200R0443  2 . TYTAN ROPE  PP14600BD  3 . UNICORD CORPORATION  102013</t>
  </si>
  <si>
    <t>ROPE, 3/8" WHITE NYLON, ALL TWISTED, 600 FEET/REEL (1 EA = 1 FT)</t>
  </si>
  <si>
    <t>1 . INDUSCO  ROP-09431  2 . ORION ROPE WORKS  53012000600  3 . UNICORD CORPORATION  04541221</t>
  </si>
  <si>
    <t>ROPE, 1/2" WHITE NYLON, ALL TWISTED 600 FEET/REEL (1 EA = 1 FT)</t>
  </si>
  <si>
    <t>1 . CROWE ROPE CO.  O5127  2 . INDUSCO  ROP-09454  3 . ORION ROPE WORKS  53016000600</t>
  </si>
  <si>
    <t>ROPE, 3/4" WHITE POLYESTER, ALL TWISTED, 600 FEET/REEL. ( 1 EACH = 1 FOOT )</t>
  </si>
  <si>
    <t>1 . CONTINENTAL WESTERN CORP.  335105  2 . INDUSCO  ROP-07484  3 . ORION ROPE WORKS  460240WHT0060005411</t>
  </si>
  <si>
    <t>AMSTEEL GRAY CABLE PULLING, 12S 7/16" DIAMETER, 1200 FEET PER REEL</t>
  </si>
  <si>
    <t>1 . SAMSON INDUSTRIAL  AMSTEEL GRAY 12S 7/16"</t>
  </si>
  <si>
    <t>REGULATOR, TANK, PROPANE</t>
  </si>
  <si>
    <t>1 . RAYCHEM  AD-1358 LPG REGW/GAGE</t>
  </si>
  <si>
    <t>TOOL, RIVET GUN, HAND HELD,</t>
  </si>
  <si>
    <t>1 . DAYTON ELECTRIC MANUFACTURING  5X719A  2 . MARSON CORPORATION  M79002</t>
  </si>
  <si>
    <t>SAW, CURVED</t>
  </si>
  <si>
    <t>1 . BARTLETT TOOLS  137-24</t>
  </si>
  <si>
    <t>SAW, UTILITY, SAWS ARE CURVED, 22.5" CUTTING EDGE, 4.5 POINTS P/INCH LANCE TEETH AND LAMINATED HARDWOOD HANDLE</t>
  </si>
  <si>
    <t>1 . FANNO SAW WORKS  K-24</t>
  </si>
  <si>
    <t>POLE SAW, TREE, 8' ( NO SUBSTITUTE ).</t>
  </si>
  <si>
    <t>1 . BARTLETT TOOLS  PS425-08-T</t>
  </si>
  <si>
    <t>FRAME, HACKSAW</t>
  </si>
  <si>
    <t>1 . DISSTON CO.  368C  2 . PROTO PROFESSIONAL TOOLS  FT-1202  3 . STANLEY  STHT20139L</t>
  </si>
  <si>
    <t>SLICER, CURVED BLADE, 18", CABLE CUTTER</t>
  </si>
  <si>
    <t>1 . KLEIN TOOLS  63041</t>
  </si>
  <si>
    <t>SLICER, CURVED BLADE, 36", CABLE CUTTER</t>
  </si>
  <si>
    <t>1 . THOMAS AND BETTS  366RF</t>
  </si>
  <si>
    <t>SLICER, CABLE,9-1/2"</t>
  </si>
  <si>
    <t>1 . KLEIN TOOL  63050  2 . THOMAS AND BETTS  18-CC9</t>
  </si>
  <si>
    <t>SCREW DRIVER, SLOT SQUARE 4"SHAFT</t>
  </si>
  <si>
    <t>1 . STANLEY-PROTO INDUSTRIAL TOOLS  JK31604S</t>
  </si>
  <si>
    <t>SCREW DRIVER, FLAT, 6"</t>
  </si>
  <si>
    <t>1 . STANLEY-PROTO INDUSTRIAL TOOLS  66-166</t>
  </si>
  <si>
    <t>SCREW DRIVER, SLOT SQUARE 8" SHAFT.</t>
  </si>
  <si>
    <t>1 . STANLEY-PROTO INDUSTRIAL TOOLS  JK3808S</t>
  </si>
  <si>
    <t>SCREWDRIVER, FLAT TIP, SIZE 4", INSULATED,</t>
  </si>
  <si>
    <t>1 . CEMENTEX  MC4P-CG  2 . KLEIN TOOLS  602-4-INS</t>
  </si>
  <si>
    <t>SCREWDRIVER, FLAT TIP, SIZE 7", INSULATED</t>
  </si>
  <si>
    <t>1 . CEMENTEX  MC6P-CG  2 . KLEIN TOOLS  6017INS</t>
  </si>
  <si>
    <t>SCREWDRIVER, FLAT TIP, SIZE 8", INSULATED,</t>
  </si>
  <si>
    <t>1 . CEMENTEX  MC8P-CG</t>
  </si>
  <si>
    <t>SCREWDRIVER, FLAT TIP, SIZE 7", NARROW BLADE, INSULATED</t>
  </si>
  <si>
    <t>1 . CEMENTEX  Y6-CG  2 . KLEIN TOOLS  602-7-INS</t>
  </si>
  <si>
    <t>SCREW DRIVER, PHILLIPS, #2</t>
  </si>
  <si>
    <t>1 . KLEIN TOOL  603-4  2 . SNAP ON TOOLS  SDDP420</t>
  </si>
  <si>
    <t>SCREWDRIVER, SQUARE TIP, SIZE #2,</t>
  </si>
  <si>
    <t>1 . KLEIN TOOLS  662</t>
  </si>
  <si>
    <t>SCREWDRIVER, SQUARE TIP, SIZE #3,</t>
  </si>
  <si>
    <t>1 . KLEIN TOOLS  663</t>
  </si>
  <si>
    <t>SHEARS, LOPPER</t>
  </si>
  <si>
    <t>1 . GILMOUR GROUP  55T  2 . JAMESON  HL-BP200</t>
  </si>
  <si>
    <t>SHOVEL, SQUARE POINT, #2, 9-1/2" X 12", 47" HANDLE, (NO SUBSTITUTE) [SPQ 24 EA]</t>
  </si>
  <si>
    <t>1 . RAZORBACK  44363</t>
  </si>
  <si>
    <t>SHOVEL, ROUND POINT, #2, 8-3/4" X 11-1/2", 47 INCH WOOD HANDLE, *** NO SUBSTITUTE *** NOTE:TLSFF847: THE SAME SHOVEL IS AVAILABLE WITH THE FIBERGLASS HANDLE. [SPQ 54 EA]</t>
  </si>
  <si>
    <t>1 . RAZORBACK  45657</t>
  </si>
  <si>
    <t>TOOL, CABLE-SPLICERS KNIFE</t>
  </si>
  <si>
    <t>1 . ESTEX  5401-1  2 . KLEIN TOOL  44200</t>
  </si>
  <si>
    <t>SHEATH, LEATHER, FOR BARTLETT #124-24 SA W, PROFESSIONAL GRADE (SOLE LEATHER)</t>
  </si>
  <si>
    <t>1 . BARTLETT TOOLS  111-25</t>
  </si>
  <si>
    <t>SOCKET, DEEP, 1/2", 12 POINT, 1/2" DRIVE CHROME</t>
  </si>
  <si>
    <t>1 . BLACKHAWK  40316  2 . JHWILLIAMS INDUSTRIAL PRODUCTS  SD-1216  3 . KLEIN TOOLS  65825  4 . PROTO PROFESSIONAL TOOLS  J5316  5 . SNAP ON TOOLS  S-161</t>
  </si>
  <si>
    <t>SOCKET, DEEP, 9/16",12 POINT, 1/2" DRIVE CHROME</t>
  </si>
  <si>
    <t>1 . BLACKHAWK  40318  2 . JHWILLIAMS INDUSTRIAL PRODUCTS  SD-1218  3 . KLEIN TOOLS  65826  4 . PROTO PROFESSIONAL TOOLS  J5318  5 . SNAP ON TOOLS  S-181</t>
  </si>
  <si>
    <t>SOCKET, DEEP, 5/8", 12 POINT, 1/2" DRIVE CHROME</t>
  </si>
  <si>
    <t>1 . BLACKHAWK  40320  2 . JHWILLIAMS INDUSTRIAL PRODUCTS  SD-1220  3 . KLEIN TOOL  65827  4 . PROTO PROFESSIONAL TOOLS  J5320  5 . SNAP ON TOOLS  S-201</t>
  </si>
  <si>
    <t>SOCKET, DEEP,11/16",12 POINT, 1/2" DRIVE CHROME</t>
  </si>
  <si>
    <t>1 . BLACKHAWK  40322  2 . JHWILLIAMS INDUSTRIAL PRODUCTS  SD-1222  3 . KLEIN TOOL  65828  4 . PROTO PROFESSIONAL TOOLS  J5322  5 . SNAP ON TOOLS  S-221</t>
  </si>
  <si>
    <t>SOCKET, 3/4" DEEP WELL, 12 POINT, 1/2" DRIVE, CHROME PLATED</t>
  </si>
  <si>
    <t>1 . ARMSTRONG INDUSTRIAL  12-324  2 . BLACKHAWK  40324  3 . JHWILLIAMS INDUSTRIAL PRODUCTS  SD-1224  4 . KLEIN TOOL  65829  5 . PROTO PROFESSIONAL TOOLS  J5324  6 . SNAP ON TOOLS  S-241</t>
  </si>
  <si>
    <t>SOCKET, DEEP,13/16",12 POINT, 1/2" DRIVE CHROME</t>
  </si>
  <si>
    <t>1 . BLACKHAWK  40326  2 . JHWILLIAMS INDUSTRIAL PRODUCTS  SD-1226  3 . KLEIN TOOL  65830  4 . PROTO PROFESSIONAL TOOLS  J5326  5 . SNAP ON TOOLS  S-261</t>
  </si>
  <si>
    <t>SOCKET, HEX, 5/16", 3/8" DRIVE, WITH 1" LONG HEX.</t>
  </si>
  <si>
    <t>1 . ARMSTRONG INDUSTRIAL  11-714  2 . SNAP ON TOOLS  FA10E  3 . WILLIAMS MACHINE &amp; TOOL CO.  BA10L</t>
  </si>
  <si>
    <t>SOCKET, SHORT, 5 POINT, 1/2" DRIVE, BLACK OXIDE, .565 IN. HEAD</t>
  </si>
  <si>
    <t>1 . INWESCO INC.  85A05</t>
  </si>
  <si>
    <t>SOCKET, HEX HEAD, INSULATED, 3/8" DRIVE 5/16" HEX</t>
  </si>
  <si>
    <t>1 . ASPLUNDH-SIBILLE C/O ADVANCED  MS87-06  2 . CEMENTEX  IH38-10</t>
  </si>
  <si>
    <t>SOCKET, HEX KEY, 3/8" DRIVE, 3/8" HEX FOR SET SCREW CONNECTORS, 1" LONG HEX.</t>
  </si>
  <si>
    <t>1 . SNAP ON TOOLS  FA12E</t>
  </si>
  <si>
    <t>SOCKET, IMPACT, DOUBLE SQUARE DEEP, 1/2" DRIVE, 1 1/8" WRENCH SIZE, 8 POINT</t>
  </si>
  <si>
    <t>1 . SNAP- ON INDUSTRIAL  SIPRL436</t>
  </si>
  <si>
    <t>SOCKET, IMPACT, 8 POINT, 1/2" DRIVE SIZE 3/4"</t>
  </si>
  <si>
    <t>1 . PROTO PROFESSIONAL TOOLS  J7324S  2 . SNAP ON TOOLS  SIPR424</t>
  </si>
  <si>
    <t>HEX SHANK INDUSTRIAL FINISH, 1/2" DRIVE, 7/16" HEX SIZE, 1 1/4" HEX LENGTH AND 2 3/4" OVERALL LENGTH</t>
  </si>
  <si>
    <t>1 . AIRCRAFT DYNAMICS CORPORATION  2801</t>
  </si>
  <si>
    <t>SOCKET, IMPACT, 8 POINT, 1/2" DRIVE SIZE 1"</t>
  </si>
  <si>
    <t>1 . PROTO PROFESSIONAL TOOLS  J7332S  2 . SNAP ON TOOLS  SIPR432</t>
  </si>
  <si>
    <t>SOCKET, DEEP 1 1/8" SIZE, 12 POINT, 1/2" NDRIVE, CHROME</t>
  </si>
  <si>
    <t>1 . PROTO PROFESSIONAL TOOLS  J5336  2 . SNAP ON TOOLS  S-361</t>
  </si>
  <si>
    <t>SOCKET , DEEP, 13/16", 8 POINTS, 1/2" DRIVE, DOUBLE SQUARE, INDUSTRIAL FINISH.</t>
  </si>
  <si>
    <t>1 . SNAP- ON INDUSTRIAL  SIPR426</t>
  </si>
  <si>
    <t>SOCKET SET, 1/2" DRIVE, HEX HEAD, HEAVY DUTY, CONTAINING 1/4", 5/16", 3/8", 7/16", 1/2", 9/16" &amp; 5/8".</t>
  </si>
  <si>
    <t>1 . ARMSTRONG INDUSTRIAL  15-610  2 . PROTO PROFESSIONAL TOOLS  J5441-7  3 . SNAP-ON TOOLS  307EGSAY</t>
  </si>
  <si>
    <t>SOCKET, IMPACT, STANDARD-WELL, 6 POINT, 1/2" DRIVE, SIZE 3/4"</t>
  </si>
  <si>
    <t>1 . BLACKHAWK  UW1624-2  2 . CRAFTMAN TOOLS  9-WR482Y  3 . PROTO PROFESSIONAL TOOLS  J7424H  4 . SK HAND TOOL CORP.  46124  5 . SNAP ON TOOLS  IM240</t>
  </si>
  <si>
    <t>TOOL, SOCKET, IMPACT, SHALLOW WELL 6 POINT, 1/2" DRIVE, SIZE 15/16"</t>
  </si>
  <si>
    <t>1 . ARMSTRONG INDUSTRIAL  20-030  2 . PROTO PROFESSIONAL TOOLS  J7430H  3 . SK HAND TOOL CORP.  46130  4 . SNAP ON TOOLS  IM300</t>
  </si>
  <si>
    <t>TOOL, SOCKET, IMPACT, SHALLOW WELL 6 POINT, 1/2" DRIVE, SIZE 1 1/16"</t>
  </si>
  <si>
    <t>1 . PROTO PROFESSIONAL TOOLS  J7434H  2 . SK HAND TOOL CORP.  46134  3 . SNAP ON TOOLS  IM340</t>
  </si>
  <si>
    <t>TOOL, SOCKET, IMPACT, SHALLOW WELL 6 POINT, 1/2" DRIVE, SIZE 1 1/8"</t>
  </si>
  <si>
    <t>1 . PROTO PROFESSIONAL TOOLS  J7436H  2 . SK HAND TOOL CORP.  46136  3 . SNAP ON TOOLS  IM360</t>
  </si>
  <si>
    <t>TOOL, SOCKET, IMPACT, SHALLOW WELL 6 POINT, 1/2" DRIVE, SIZE 1 1/4"</t>
  </si>
  <si>
    <t>1 . PROTO PROFESSIONAL TOOLS  J7440H  2 . SK HAND TOOL CORP.  46140  3 . SNAP ON TOOLS  IM400</t>
  </si>
  <si>
    <t>TOOL, SOCKET, IMPACT, SHALLOW WELL 6 POINT, 1/2" DRIVE, SIZE 1 5/16"</t>
  </si>
  <si>
    <t>1 . ARMSTRONG TOOLS  20-042  2 . SNAP ON TOOLS  IM420</t>
  </si>
  <si>
    <t>TOOL, SOCKET, IMPACT, SHALLON WELL, 6 POINT, 3/4" DRIVE, SIZE 15/16"</t>
  </si>
  <si>
    <t>1 . PROTO PROFESSIONAL TOOLS  J07515  2 . SK HAND TOOL CORP.  84630  3 . SNAP ON TOOLS  IM302</t>
  </si>
  <si>
    <t>TOOL, SOCKET, IMPACT, DEEPWELL, 6 POINT 3/4" DRIVE, SIZE 9/16"</t>
  </si>
  <si>
    <t>1 . ARMSTRONG INDUSTRIAL  21-218  2 . PROTO PROFESSIONAL TOOLS  J07509L</t>
  </si>
  <si>
    <t>TOOL, SOCKET, IMPACT, DEEPWELL, 6 POINT 3/4" DRIVE, SIZE 3/4"</t>
  </si>
  <si>
    <t>1 . ARMSTRONG INDUSTRIAL  21-224  2 . PROTO PROFESSIONAL TOOLS  J07512L  3 . SK HAND TOOL CORP.  87824</t>
  </si>
  <si>
    <t>SOCKET, 36 MM, SHALLOW-WELL, 12 POINT, CHROME PLATED, 1/2" DRIVE PROTO P/N 5436M</t>
  </si>
  <si>
    <t>1 . PROTO PROFESSIONAL TOOLS  J5436M  2 . SK HAND TOOL CORP.  40336</t>
  </si>
  <si>
    <t>TOOL, SOCKET, DEEPWELL, 12 POINT, CHROME 3/4" DRIVE, SIZE 15/16"</t>
  </si>
  <si>
    <t>1 . ARMSTRONG TOOLS  13-130  2 . PROTO PROFESSIONAL TOOLS  J5530  3 . SNAP ON TOOLS  LDH302</t>
  </si>
  <si>
    <t>TOOL, SOCKET, SHALLOW WELL, 12 POINT, CHROME, 3/4" DRIVE, SIZE 1 1/2"</t>
  </si>
  <si>
    <t>1 . ARMSTRONG TOOLS  13-148  2 . PROTO PROFESSIONAL TOOLS  J5548  3 . SNAP ON TOOLS  LDH482</t>
  </si>
  <si>
    <t>TOOL, SOCKET, SHALLOW WELL, 12 POINT, CHROME, 3/4" DRIVE, SIZE 1 3/4"</t>
  </si>
  <si>
    <t>1 . ARMSTRONG TOOLS  13-156  2 . PROTO PROFESSIONAL TOOLS  J5556  3 . SNAP ON TOOLS  LDH562</t>
  </si>
  <si>
    <t>TOOL, SPEEDER HANDLE, 1/2" DRIVE, HANDLE LENGTH 18 7/8"</t>
  </si>
  <si>
    <t>1 . ARMSTRONG INDUSTRIAL  12-935  2 . PROTO PROFESSIONAL TOOLS  J5480G  3 . SNAP-ON TOOLS  S4</t>
  </si>
  <si>
    <t>STICK, LOADBREAK TOOL 3 SECTION,DISCONNECT HEAD WITH PROTECTOR CAP (6' LG. X 1 1/4" DIA.), EXTENSION (6 ' LG. X 1 1/4" DIA.), FEMALE ADAPTER ALL PARTS TO SHIP AT ONE TIME</t>
  </si>
  <si>
    <t>1 . HASTINGS FIBERGLASS PRODUCTS I  5461-6, 546-6, A10011</t>
  </si>
  <si>
    <t>STICK, SHOTGUN, 4' 6" LG., FIXED LENGTH WITH EXTERNAL OPERATING ROD</t>
  </si>
  <si>
    <t>1 . CHANCE  C403-0291  2 . HASTINGS FIBERGLASS PRODUCTS I  8104  3 . KEARNEY  132631</t>
  </si>
  <si>
    <t>STICK, SHOTGUN, 6' 6" LG., FIXED LENGTH WITH EXTERNAL OPERATING ROD</t>
  </si>
  <si>
    <t>1 . CHANCE  C403-0292  2 . HASTINGS FIBERGLASS PRODUCTS I  8106  3 . KEARNEY  132631-1</t>
  </si>
  <si>
    <t>STICK, SHOTGUN, 8' 6" LG., FIXED LENGTH WITH EXTERNAL OPERATING ROD</t>
  </si>
  <si>
    <t>1 . CHANCE  C403-0293  2 . HASTINGS FIBERGLASS PRODUCTS I  8108  3 . KEARNEY  132631-2</t>
  </si>
  <si>
    <t>STRIPPER, CABLE END ADJUSTABLE, FOR CABLE WITH O. D. OF 1/2IN. TO 2 1/4IN. ***DO NOT DISCARD STRIPPER AFTER SAW IS WORN OUT. NEW- REPLACEMENT SAW ITEM ID TOLST010.***</t>
  </si>
  <si>
    <t>1 . RIPLEY CO. INC.  30700  2 . RIPLEY CO. INC.  WS50</t>
  </si>
  <si>
    <t>STRIPPER, CABLE END, FOR CABLE WITH O.D. OF .260 IN. TO 1.285 IN. REQUIRES BUSHING INSERT, (WS-5 TOOL W/CB7-2 BLADE ONLY)</t>
  </si>
  <si>
    <t>1 . RIPLEY CO. INC.  10327</t>
  </si>
  <si>
    <t>STRIPER BLADE, REPLACEMENT FOR RIPLEY CABLE END STRIPPER, BLADE #CB-7</t>
  </si>
  <si>
    <t>1 . RIPLEY CO. INC.  10324</t>
  </si>
  <si>
    <t>STRIPPER, CABLE INSULATION, 4X4 PLUS CABLE END, FOR SECONDARY CABLE WITH THE FOLLOWING DIES:350MCM, 4/O, 2/O AND #1 COMPACT CABLE</t>
  </si>
  <si>
    <t>1 . RIPLEY CO. INC.  36000-1920</t>
  </si>
  <si>
    <t>REPLACEMENT SAW FOR CABLE STRIPPER (TOLST006)</t>
  </si>
  <si>
    <t>1 . RIPLEY CO. INC.  CB-50</t>
  </si>
  <si>
    <t>STICK, FIBERGLASS LINK, 24", HASTINGS</t>
  </si>
  <si>
    <t>1 . HASTINGS  EX3-057</t>
  </si>
  <si>
    <t>STICK-HOT, ADAPTABLE. USED WITH VOLTAGE DETECTOR (TOLVD002) IN STOCK.</t>
  </si>
  <si>
    <t>1 . AMPROBE INSTRUMENT  TIC410A</t>
  </si>
  <si>
    <t>TIE, RUBBER BLANKET, 1" X 31"</t>
  </si>
  <si>
    <t>1 . ESTEX MANUFACTURING CO  2821-31</t>
  </si>
  <si>
    <t>TAPE, MEASURE, 50 FT LINEN</t>
  </si>
  <si>
    <t>1 . COOPER TOOLS-LUFKIN  HD-403N</t>
  </si>
  <si>
    <t>TORCH KIT, PROPANE, HEAVY DUTY. THAT INCLUDES 10 FT HOSE (AD-1432),ADJUSTABLE REGULATOR (AD-1358) PLUS TORCH HANDLE AND TIP (FH-2629-TORCH-ASSY)</t>
  </si>
  <si>
    <t>1 . RAYCHEM  FH-2629 KIT</t>
  </si>
  <si>
    <t>TAP, SAE, SIZE #10-32</t>
  </si>
  <si>
    <t>1 . CHAMPION CUTTING TOOL CORP.  308-10-32  2 . DRILLCO CUTTING TOOLS  20A010FT  3 . SNAP ON TOOLS  T115</t>
  </si>
  <si>
    <t>TAP, #6/#8/#10-32 COMBINATION SCREWDRIVER TYPE</t>
  </si>
  <si>
    <t>1 . KLEIN TOOLS  625-32</t>
  </si>
  <si>
    <t>TRIMMER, TREE, 8' LG.</t>
  </si>
  <si>
    <t>1 . BARTLETT TOOLS  PP125M-B(08)</t>
  </si>
  <si>
    <t>TY-RAP TOOL, PISTOL TYPE, FOR TY-RAP TIE BODY WIDTHS .094"-.184" ***NO SUBSTITUTE***</t>
  </si>
  <si>
    <t>1 . THOMAS AND BETTS  WT-193A</t>
  </si>
  <si>
    <t>TOOL, UNIVERSAL JOINT, 1/2" DRIVE,</t>
  </si>
  <si>
    <t>1 . BLACKHAWK  49978A  2 . HUSKY  24230  3 . PROTO PROFESSIONAL TOOLS  J5470A  4 . SK HAND TOOL CORP.  40190  5 . SNAP-ON TOOLS  S8  6 . WILLIAMS MACHINE &amp; TOOL CO.  S-140A</t>
  </si>
  <si>
    <t>TOOL, PROBE, FIBERGLASS UTILITY, 1/2" X 48" SHAFT, 5/8" X 3/4" TIP, 8 1/4" T-HANDLE</t>
  </si>
  <si>
    <t>1 . HISCO  #HIUP-48</t>
  </si>
  <si>
    <t>DETECTOR, VOLTAGE, POCKET SIZE TYPE USED TO DETECT LOW VOLTAGE UP TO 500 V.</t>
  </si>
  <si>
    <t>1 . EXTECH INSTRUMENTS  DV25</t>
  </si>
  <si>
    <t>TIC 300 PRO WITH VOLTECT, VOLTAGE DETECTOR AC, HIGH &amp; LOW VOLTAGE TESTING, LOW RANGE 30- 500 VAC, HIGH RANGE 1500 TO122,000 VAC WITH HOT STICK, WITH AUDIBLE &amp; VISUAL INDICATOR LIGHT WITH CASE (PURCHASE DETECTOR WITH CASE).</t>
  </si>
  <si>
    <t>1 . AMPROBE-FLUKE  3467441</t>
  </si>
  <si>
    <t>VISQUEEN, CLEAR, 16' X 100' X .006"</t>
  </si>
  <si>
    <t>1 . POLY AMERICA  CF0616C</t>
  </si>
  <si>
    <t>VOLTAGE TESTER</t>
  </si>
  <si>
    <t>1 . KNOPP  14460</t>
  </si>
  <si>
    <t>BAR, WRECKING</t>
  </si>
  <si>
    <t>1 . STANLEY-PROTO INDUSTRIAL TOOLS  55-136</t>
  </si>
  <si>
    <t>COOLER, WATER, 2 GAL, (QTYS OF 4 EA.)</t>
  </si>
  <si>
    <t>1 . IGLOO  421  2 . RUBBERMAID PRODUCTS  1530</t>
  </si>
  <si>
    <t>COOLER, WATER, 5 GAL</t>
  </si>
  <si>
    <t>1 . IGLOO  42072  2 . IGLOO  451</t>
  </si>
  <si>
    <t>WIPING CLOTH, FOR CLEANING BOOMS, REMOVES GREASE, TAR, THAT A DETERGENT AND WATER WILL NOT REMOVE FROM BOOM, (EACH = BOX OF 24), ***MS101 CT008*** EXPIRATION DATE MUST APPEAR ON EACH INDIVIDUAL ITEM</t>
  </si>
  <si>
    <t>1 . AMERICAN POLYWATER CORP.  B-1</t>
  </si>
  <si>
    <t>WIPING CLOTH, FOR HOT STICKS, CLEANER AND WATER REPELLENT WIPES THAT REMOVES GREASE, DIRT AND GRIME, (EACH = BOX OF 144), ***MS101#CT007*** EXPIRATION DATE MUST APPEAR ON EACH INDIVIDUAL ITEM</t>
  </si>
  <si>
    <t>1 . AMERICAN POLYWATER CORP.  S-1</t>
  </si>
  <si>
    <t>WIPING CLOTH, SILICONE TREATED, FOR HOTSTICKS AND INSULATED TOOL HANDLES, (EACH = BOX), ***MS101#CT006***</t>
  </si>
  <si>
    <t>1 . CHANCE,A.B.  C400-2568  2 . HASTINGS FIBERGLASS PRODUCTS I  10-090</t>
  </si>
  <si>
    <t>WIRE MIKE WITH RULE, FOR MEASURING ACSR, STRANDED &amp; SOLID CONDUCTORS, I.P.S. TUB- ING, RIGID &amp; THINWALL CONDUIT ***NO SUBSTITUTES***</t>
  </si>
  <si>
    <t>1 . BURNDY CORP.  RK194-2</t>
  </si>
  <si>
    <t>WRENCH, T-HANDLE SOCKET, INSULATED, ?" BY 16" LONG, USED ON METERS</t>
  </si>
  <si>
    <t>1 . CEMENTEX  TW12-16-16L</t>
  </si>
  <si>
    <t>WRENCH, RATCHET, 3/4"-13/16",DOUBLE HEAD 12 POINT NO SUBSTITUTE</t>
  </si>
  <si>
    <t>1 . SNAP- ON INDUSTRIAL  R2426C</t>
  </si>
  <si>
    <t>WRENCH, RATCHET FOR USE WITH RIPLEY SPLICING TOOL.</t>
  </si>
  <si>
    <t>1 . RIPLEY CO. INC.  10500</t>
  </si>
  <si>
    <t>WRENCH, T-HANDLE, INSULATED SQUARE, 1/2" DRIVE FOR USE WITH CLASS 480 K BASE METERS</t>
  </si>
  <si>
    <t>1 . ASPLUNDH-SIBILLE C/O ADVANCED  MS72-S  2 . CEMENTEX  TW12-DR.  3 . LANDIS &amp; GYR  69232-1</t>
  </si>
  <si>
    <t>WRENCH, T-HANDLE ALLEN, 5/16" INSULATED FOR USE WITH CLASS 480 K BASE METERS</t>
  </si>
  <si>
    <t>1 . ALLEN  57316  2 . CEMENTEX  IHK-516  3 . EKLIND  51620  4 . LANDIS &amp; GYR  58692</t>
  </si>
  <si>
    <t>WRENCH, T HANDLE ALLEN, 3/8" INSULATED FOR USE WITH CLASS 480 K BASE METERS</t>
  </si>
  <si>
    <t>1 . ALLEN  57318  2 . CEMENTEX  IHK-380  3 . EKLIND  51624</t>
  </si>
  <si>
    <t>WRENCH, ADJUSTABLE, 10"</t>
  </si>
  <si>
    <t>1 . ARMSTRONG TOOLS  28-410  2 . PROTO PROFESSIONAL TOOLS  J710</t>
  </si>
  <si>
    <t>TOOL, ADJUSTABLE, 12"</t>
  </si>
  <si>
    <t>1 . ARMSTRONG TOOLS  28-412  2 . PROTO PROFESSIONAL TOOLS  J712  3 . WRIGHT TOOL  9AC12</t>
  </si>
  <si>
    <t>WRENCH, TORQUE, 1/2" DRIVE, FOR "K" BASE METER WITH 150 IN-LB PRESET TORQUE SETTING, ADJUSTABLE TEE HANDLE W/THUMB SCREW</t>
  </si>
  <si>
    <t>1 . RIPLEY CO. INC.  MBTT-150</t>
  </si>
  <si>
    <t>WRENCH, T HANDLE ALLAN, 1/4" INSULATED FOR USE WITH CLASS 480K BASE METER.</t>
  </si>
  <si>
    <t>1 . ALLEN  58264  2 . CEMENTEX  IHK-140  3 . EKLIND  51616</t>
  </si>
  <si>
    <t>WRENCH, RATCHETING, TRIPLE SQUARE, WAS DESIGNED FOR THE 3 MOST COMMON FASTENERS ON UTILITY POLES, LAG BOLTS, "C" CLAMPS, AND SUSPENSION BOLTS WITH SPEED AND SAFETY, ***MS101 #CT019***</t>
  </si>
  <si>
    <t>1 . LOWELL CORPORATION  88901-94800  2 . RELIABLE EQUIPMENT.  151T</t>
  </si>
  <si>
    <t>WRENCH, RATCHET, 12 POINT, DOUBLE HEAD, SIZE 1/2" AND 9/16"</t>
  </si>
  <si>
    <t>1 . PROTO PROFESSIONAL TOOLS  J1193T-A  2 . SNAP-ON TOOLS  R1618A</t>
  </si>
  <si>
    <t>WRENCH, HEX, 7/32", CUSHIONED TEE</t>
  </si>
  <si>
    <t>1 . EKLIND TOOL  51614</t>
  </si>
  <si>
    <t>RATCHET WRENCH, COMBINATION, 9/16" X 3/4", HEAVY DUTY FORGED AND 12 POINTS BOXED END</t>
  </si>
  <si>
    <t>1 . RAUCKMAN UTILITY PRODUCTS  BW-203HD</t>
  </si>
  <si>
    <t>WIRE STRIPPER, MULTI-PURPOSE, BLUE HANDLE,</t>
  </si>
  <si>
    <t>1 . KLEIN TOOLS  1011</t>
  </si>
  <si>
    <t>LADDER, FIBERGLASS, 14' SINGLE SECTION</t>
  </si>
  <si>
    <t>1 . LOUISVILLE LADDER  FE7114  2 . WERNER  D6214-1</t>
  </si>
  <si>
    <t>J-PLUG, 4"-8" COMPLETE, MODEL #J-48-FOR 4", 6", AND 8" PIPE</t>
  </si>
  <si>
    <t>1 . SEWER EQUIPMENT CO.  J-48</t>
  </si>
  <si>
    <t>HAMMER, BALL PEIN, 8 OZ., HICKORY HANDLE DROP FORGED, HIGH CARBON STEEL</t>
  </si>
  <si>
    <t>1 . KLEIN TOOLS  803-8</t>
  </si>
  <si>
    <t>WRENCH, VALVE - ADJUSTABLE W/ KEY HEAD - EXTENDABLE HANDLE WITH ADJUSTMENT SCREW - HANDLE ADJUSTABLE FROM 5FT TO 10FT - FOR OPERATING VALVES WITH A STANDARD 2" OPERATING NUT, **CUSTOM FAB ONLY - NO SUB.**</t>
  </si>
  <si>
    <t>1 . CUSTOM FAB  VK5-10</t>
  </si>
  <si>
    <t>ROD, PROBE, HOT DIP GALVANIZED, 3/4" DIA. X 1' LENGTH "T" HANDLE WITH RUBBER GRIPS, ROD SHAFT SHALL BE 1/2" DIA. X 4' LENGTH, (ROD POINT TO BE DIAMOND POINT) ** NO SUBSTITUTE **</t>
  </si>
  <si>
    <t>1 . CUSTOM FAB  654PR4  2 . U.S. FILTER  65PR4</t>
  </si>
  <si>
    <t>ROD, PROBE, HOT DIP GALVANIZED, WITH 3/4" DIA. X 1' LENGTH "T" HANDLE WITH RUBBER GRIPS, ROD SHAFT SHALL BE 1/2" DIA. X 5' LENGTH, (ROD POINT TO BE DIAMOND POINT) ** NO SUBSTITUTE **</t>
  </si>
  <si>
    <t>1 . CUSTOM FAB  65PR5  2 . U.S. FILTER  65PR5</t>
  </si>
  <si>
    <t>TARPAULIN, VINYL MATERIAL, BLUE, 12' X 15 FT., W/BRASS SPUR GROMMETS, 3 FT. SPACING DOUBLE FOLD, POLY THREAD, WELDED SEAMS, BONDED, NO LAMANATION, WT. PER SQUARE YD 18 OZ. TEAR STRENGTH 115 LBS,FILL 93 LBS</t>
  </si>
  <si>
    <t>1 . MAURITZON INC  VCT-18-02-1215</t>
  </si>
  <si>
    <t>CRAYON, LUMBER - BLUE, FOR LUMBER AND INDUSTRIAL MARKING, WATERPROOF,PERMANENT WEATHERPROOF. ONE DOZEN CRAYONS PER BOX. DIXON #521, MARKAL #200 OR EQUAL</t>
  </si>
  <si>
    <t>1 . DIXON  521  2 . MARKAL  200</t>
  </si>
  <si>
    <t>CRAYON, LUMBER - RED, FOR LUMBER AND INDUSTRIAL MARKING,WATERPROOF, PERMANENT WEATHERPROOF. ONE DOZEN CRAYONS PER BOX. DIXON #520, MARKAL #200 OR EQUAL</t>
  </si>
  <si>
    <t>1 . DIXON  520  2 . MARKAL  200</t>
  </si>
  <si>
    <t>FILE-BASTARD, FLAT 10", SIMONDS #73-23400, BLACK DIAMOND, NICHOLSON #03665, SNAP-ON, SANDVIK OR DUFFIELD *** NO SUBSTITUTE ***</t>
  </si>
  <si>
    <t>1 . NICHOLSON  03665  2 . SIMONDS  73-23400</t>
  </si>
  <si>
    <t>FILE-BASTARD, FLAT 14", BLACK DIAMOND ***NO SUBSTITUTE***</t>
  </si>
  <si>
    <t>1 . NICHOLSON  03863  2 . SIMONDS  73-238000</t>
  </si>
  <si>
    <t>FILE-MILL, BASTARD 10", BLACK DIAMOND, SIMONDS, NICHOLSON #08642 SNAP-ON,SANDVIK #1-230-08-1-0 OR DISSTON ***** NO SUBSTITUTE ***** (NO SUBSTITUTE)</t>
  </si>
  <si>
    <t>1 . NICHOLSON  08642  2 . SANDVIK  1-230-08-1-0</t>
  </si>
  <si>
    <t>FILE-FLAT MILL, BASTARD 12", BLACK DIAMOND, SIMONDS, NICHOLSON #08737 SNAP-ON, SANDVIK OR DUFFIELD ***** NO SUBSTITUTE *****</t>
  </si>
  <si>
    <t>1 . NICHOLSON  08737</t>
  </si>
  <si>
    <t>FILE-BASTARD, HALF ROUND, 10" BLACK DIAMOND, SIMONDS #73-32100, SNAP-ON, NICHOLSON, DUFFIELD, DISSTON OR SANDVIK ONLY ***NO SUBSTITUTE***</t>
  </si>
  <si>
    <t>1 . NICHOLSON  04995  2 . SIMONDS  73-32100</t>
  </si>
  <si>
    <t>FILE-BASTARD, HALF-ROUND 12", NICHOLSON #05094, SIMONDS #73-32300, BLACK DIAMOND, SNAP-ON, SANDVIK OR DUFFIELD ONLY</t>
  </si>
  <si>
    <t>1 . NICHOLSON  05094N  2 . SIMONDS  73-32300</t>
  </si>
  <si>
    <t>FILE-TAPER, SLIM 8", BLACK DIAMOND, NICHOLSON #14290, SIMONDS SNAP-ON, DUFFIELD, SANDVIK OR DISSTON ***NO SUBSTITUTE***</t>
  </si>
  <si>
    <t>1 . NICHOLSON  14290</t>
  </si>
  <si>
    <t>GUN CAULKING - HALF BARREL</t>
  </si>
  <si>
    <t>1 . RED DEVIL  RDI-3985</t>
  </si>
  <si>
    <t>HAMMER-NAIL, CLAW 16 OZ. W/ HANDLE ***** NO SUBSTITUTE *****</t>
  </si>
  <si>
    <t>1 . BARCO  536</t>
  </si>
  <si>
    <t>HOOK, PACKING - FLEXIBLE, #2 SIZE, 10-5/8" LENGTH, SPIRAL DIA. = 5/16", SHAFT DIA.= 1/4", SPIRAL LENGTH = 1 1/8" SHANK HAS TWO SPIRAL SHAFTS (ONE INSIDE THE OTHER) WOUND IN OPPOSITE DIRECTIONS, T-HANDLE, PERMANENTLY POINTED AND TEMPER HOOK.</t>
  </si>
  <si>
    <t>1 . CS OSBORNE  1204</t>
  </si>
  <si>
    <t>J-PLUG 8" - 12", (FOR 8", 10", &amp; 12" PIPE)</t>
  </si>
  <si>
    <t>1 . SEWER EQUIPMENT CO.  J-812</t>
  </si>
  <si>
    <t>J-PLUG, 12" TO 18" FOR PIPES 12", 15", 16", 18"</t>
  </si>
  <si>
    <t>1 . REMO  J-1218  2 . SEWER EQUIPMENT CO.  J1218</t>
  </si>
  <si>
    <t>J-PLUG, 18" TO 24" FOR PIPES 18"-24"</t>
  </si>
  <si>
    <t>1 . SEWER EQUIPMENT CO.  J-1824</t>
  </si>
  <si>
    <t>WHEELCUTTER, CAST IRON, REED CATALOG #H16, FOR REED CUTTERS #H6, H8 &amp; H12 REED MFG CODE #698198; ITEM CODE #03524 ***** NO SUBSTITUTE *****</t>
  </si>
  <si>
    <t>1 . REED TOOLS  H16 / 03524</t>
  </si>
  <si>
    <t>WRENCH, PIPE 14", END PATTERN, TYPE E-14, JAW CAPACITY 2" ***** NO SUBSTITUTE *****</t>
  </si>
  <si>
    <t>1 . ARMSTRONG TOOLS  73-015  2 . REED TOOLS  RWO-14  3 . RIDGE TOOL  E-14  4 . RIDGID TOOL  E-14</t>
  </si>
  <si>
    <t>WRENCH, COMBINATION, 8 &amp; 9 MM, 12 POINT BOXED-END, 15 DEGREE OFFSET, STANDARD LENGTH, CHROME PLATED</t>
  </si>
  <si>
    <t>1 . PROTO PROFESSIONAL TOOLS  J1051M</t>
  </si>
  <si>
    <t>WRENCH, COMBINATION, 1 1/2" OPEN AND 12 POINT BOXED-END, STANDARD LENGTH, CHROME PLATED</t>
  </si>
  <si>
    <t>1 . BLACKHAWK  BW-1177  2 . S K HAND TOOLS  C48  3 . SNAP ON TOOLS  1248</t>
  </si>
  <si>
    <t>TOOL, NUTDRIVER, SAE SIZE 3/8", FULLY INSULATED</t>
  </si>
  <si>
    <t>1 . CEMENTEX  ND380-CG  2 . KLEIN TOOLS  630-3/8-INS  3 . KLEIN TOOLS  646-3/8-INS</t>
  </si>
  <si>
    <t>SOCKET KEY, 5/16", 3/8" DRIVE, WITH 1.5" HEX LONG</t>
  </si>
  <si>
    <t>1 . STANLEY - PROTO INDUSTRIAL TOO  J49905/16</t>
  </si>
  <si>
    <t>TOOL, SOCKET, IMPACT, DEEPWELL, 6 POINT 3/4" DRIVE, SIZE 1 1/4"</t>
  </si>
  <si>
    <t>1 . PROTO PROFESSIONAL TOOLS  J7520L  2 . SK HAND TOOL CORP.  87840  3 . SNAP ON TOOLS  SIM402</t>
  </si>
  <si>
    <t>WRENCH, ONE HAND METER, CAPACITY FITTING 1/8 - 3/4, LENGTH - 11". USED FOR WATER METER INSTALLATION AND REPAIR.</t>
  </si>
  <si>
    <t>1 . REED TOOLS  MW 3/4</t>
  </si>
  <si>
    <t>WRENCH, ONE HAND METER, ITEM CODE 02281, CAPACITY - FITTING 1 - 1 1/4 LENGHT - 16' WEIGHT - 3.1 LBS.</t>
  </si>
  <si>
    <t>1 . REED TOOLS  MW 1-1/4</t>
  </si>
  <si>
    <t>BIT, DRILL, 3/16 INCH, SDS PLUS SHANK, ROTARY AND HAMMER DRILL BIT CARBIDE TIPPED, 8-1/2 INCH OVERALL LENGTH, 6-1/2 INCH USABLE LENGTH</t>
  </si>
  <si>
    <t>1 . BOSCH  HCFC2011</t>
  </si>
  <si>
    <t>BIT, DRILL, 3/8 ", MASONRY, SUPERTANIUM ***NO SUBSTITUTE***</t>
  </si>
  <si>
    <t>1 . LAWSON PRODUCTS  P59717</t>
  </si>
  <si>
    <t>BIT, DRILL, 17/64", HIGH SPEED, STEEL TWIST ***NO SUBSTITUTE***</t>
  </si>
  <si>
    <t>1 . CHAMPION CUTTING TOOL CORP.  705-17/64  2 . CLEVELAND  C22724  3 . GREENFIELD  44017  4 . PRECISION TWIST DRILL CO.  10017  5 . SNAP ON TOOLS  DBF-17/64B</t>
  </si>
  <si>
    <t>BIT, DRILL, 21/64", HIGH SPEED, STEEL TWIST ***NO SUBSTITUTE***</t>
  </si>
  <si>
    <t>1 . CHAMPION CUTTING TOOL CORP.  705-21/64  2 . CLEVELAND  C22737  3 . GREENFIELD  44021  4 . PRECISION TWIST DRILL CO.  10021  5 . SNAP ON TOOLS  DBF-21/64B</t>
  </si>
  <si>
    <t>BOX, ADJUSTABLE TRAY WITH 12 DIVIDERS, 18 3/4"L X 12 1/4" W X 3 1/8"H, METAL WITH BLANK ADHESIVE LID SHEET</t>
  </si>
  <si>
    <t>1 . PARTSMASTER  DY75050001</t>
  </si>
  <si>
    <t>DIVIDER FOR ADJUSTABLE TRAYS, (TOLBX002)</t>
  </si>
  <si>
    <t>1 . PARTSMASTER  DY78000006  2 . RELIANCE FASTENERS INC.  190020</t>
  </si>
  <si>
    <t>WRENCH, COMBINATION, 1" OPEN AND 12 POINT BOXED-END, STANDARD LENGTH, CHROME PLATED</t>
  </si>
  <si>
    <t>1 . BLACKHAWK  BW-1170  2 . CRAFTMAN TOOLS  44705  3 . PROTO PROFESSIONAL TOOLS  1232  4 . SK HAND TOOL CORP.  C32  5 . SNAP ON TOOLS  OEX32A</t>
  </si>
  <si>
    <t>WRENCH, COMBINATION, 1 3/16" OPEN AND 12 POINT BOXED-END, STANDARD LENGTH, CHROME PLATED</t>
  </si>
  <si>
    <t>1 . ARMSTRONG TOOLS  25-238  2 . SNAP ON TOOLS  OEX38</t>
  </si>
  <si>
    <t>WRENCH, COMBINATION, 1 5/8" OPEN AND 12 POINT BOXED-END, STANDARD LENGTH, CHROME PLATED</t>
  </si>
  <si>
    <t>1 . PROTO PROFESSIONAL TOOLS  1252  2 . SK HAND TOOL CORP.  C52  3 . SNAP ON TOOLS  OEX52</t>
  </si>
  <si>
    <t>FILE, FLAT, METAL, LENGTH 8", MILL BASTARD FILE CUT</t>
  </si>
  <si>
    <t>1 . NICHOLSON  08497</t>
  </si>
  <si>
    <t>CAN, GAS, METAL, YELLOW, 5 GAL</t>
  </si>
  <si>
    <t>1 . EAGLE MFG. CO.  U1-50-SY</t>
  </si>
  <si>
    <t>KNIFE SHARPENER FOR KNIVES &amp; TOOLS</t>
  </si>
  <si>
    <t>1 . FORTUNE PRODUCTS,INC.  ACCUSHARP</t>
  </si>
  <si>
    <t>TOOL, NUT DRIVER, SAE SIZE 1/4", ORANGE FULLY INSULATED, WITH THE OFFICIAL MARKED 1000 VOLTS RATING.</t>
  </si>
  <si>
    <t>1 . CEMENTEX  ND140-CG  2 . KLEIN TOOLS  646-1/4-INS</t>
  </si>
  <si>
    <t>TOOL, NUTDRIVER, SAE SIZE 7/16", FULLY INSULATED</t>
  </si>
  <si>
    <t>1 . CEMENTEX  ND716-CG  2 . KLEIN TOOLS  630-7/16-INS</t>
  </si>
  <si>
    <t>TOOL, PULL BAR, HINGED, CHROME, 3/4" DRIVE</t>
  </si>
  <si>
    <t>1 . PROTO PROFESSIONAL TOOLS  5668</t>
  </si>
  <si>
    <t>CLOTHESPIN, CLAMP, 6' - 11" DIA. KLONDIKE</t>
  </si>
  <si>
    <t>1 . UTILITY SOLUTIONS  USCP-001</t>
  </si>
  <si>
    <t>WRENCH, SECONDARY, 3/4" NON-REVERSING RETCHET X 5/16" REVERSIBLE ALLEN WITH 2" WORKING LENGTH</t>
  </si>
  <si>
    <t>1 . RAUCKMAN UTILITY PRODUCTS  BW-2239-2</t>
  </si>
  <si>
    <t>SCREW DRIVER, PHILLIPS #3</t>
  </si>
  <si>
    <t>1 . JHWILLIAMS INDUSTRIAL PRODUCTS  SP-3-6  2 . PROTO PROFESSIONAL TOOLS  JP0306R  3 . SNAP ON TOOLS  SDDP630</t>
  </si>
  <si>
    <t>SOCKET, SHORT, 5 POINT, 1/2" DRIVE CHROME, .845 IN. HEAD</t>
  </si>
  <si>
    <t>1 . COOPER POWER  5000035025  2 . SNAP ON TOOLS  B-2191</t>
  </si>
  <si>
    <t>SOCKET, BLACKHAWK BY PROTO, 1/2" DRIVE HEX BIT SOCKET - 5/16"</t>
  </si>
  <si>
    <t>1 . BLACKHAWK  HW-9606-2</t>
  </si>
  <si>
    <t>TOOL, SOCKET, IMPACT, SHALLOW WELL 6 POINT, 1/2" DRIVE, SIZE 5/8"</t>
  </si>
  <si>
    <t>1 . PROTO PROFESSIONAL TOOLS  7420H  2 . SK HAND TOOL CORP.  46120  3 . SNAP ON TOOLS  IM200</t>
  </si>
  <si>
    <t>TOOL, SOCKET, IMPACT, SHALLOW WELL 6 POINT, 1/2" DRIVE, SIZE 13/16"</t>
  </si>
  <si>
    <t>1 . PROTO PROFESSIONAL TOOLS  7426H  2 . SK HAND TOOL CORP.  46126  3 . SNAP ON TOOLS  IM260</t>
  </si>
  <si>
    <t>SOCKET, IMPACT, STANDARD WELL, 6 POINT, 1/2" DRIVE, SIZE 7/8"</t>
  </si>
  <si>
    <t>1 . PROTO PROFESSIONAL TOOLS  7428H  2 . SK HAND TOOL CORP.  46128  3 . SNAP ON TOOLS  IM280</t>
  </si>
  <si>
    <t>TOOL, SOCKET, IMPACT, SHALLON WELL, 6 POINT, 3/4" DRIVE, SIZE 1 1/2"</t>
  </si>
  <si>
    <t>1 . PROTO PROFESSIONAL TOOLS  07524  2 . SK HAND TOOL CORP.  84648  3 . SNAP ON TOOLS  IM482</t>
  </si>
  <si>
    <t>TOOL, SOCKET, IMPACT, DEEPWELL, 6 POINT 3/4" DRIVE, SIZE 11/16"</t>
  </si>
  <si>
    <t>1 . ARMSTRONG TOOLS  21-222  2 . PROTO PROFESSIONAL TOOLS  7511L</t>
  </si>
  <si>
    <t>TAP, TAPER PIPE, NPT SIZE 1/8"-27</t>
  </si>
  <si>
    <t>1 . CHAMPION CUTTING TOOL CORP.  304-1/8-27  2 . SNAP ON TOOLS  T110</t>
  </si>
  <si>
    <t>FT</t>
  </si>
  <si>
    <t>ST</t>
  </si>
  <si>
    <t>Average Annual Usage</t>
  </si>
  <si>
    <t/>
  </si>
  <si>
    <t>Approved Mfg. &amp; P/N</t>
  </si>
  <si>
    <t>AMES TRUE TEMPER 1160100</t>
  </si>
  <si>
    <t>MADISON 965</t>
  </si>
  <si>
    <t>COLUMBUS MCKINNON 48366</t>
  </si>
  <si>
    <t>L.S. STARRETT COMPANY BS-1024</t>
  </si>
  <si>
    <t>DEWALT INDUSTRIAL TOOL CO. DW3324</t>
  </si>
  <si>
    <t>MILWAUKEE TOOLS 48-40-4120</t>
  </si>
  <si>
    <t>NORTON ABRASIVES 66252837839</t>
  </si>
  <si>
    <t>UNITED ABRASIVES 23460</t>
  </si>
  <si>
    <t>RIDGE TOOL 92170</t>
  </si>
  <si>
    <t>RIDGID TOOL 92170</t>
  </si>
  <si>
    <t>LENOX SAW 20981-HSB-18</t>
  </si>
  <si>
    <t>STARRETT PVC-18</t>
  </si>
  <si>
    <t>RIDGE TOOL 22086</t>
  </si>
  <si>
    <t>RIDGID TOOL 22086</t>
  </si>
  <si>
    <t>OSBORNE 83001</t>
  </si>
  <si>
    <t>EAGLE MANUFACTURING 1215</t>
  </si>
  <si>
    <t>CAMPBELL CHAIN 0510613</t>
  </si>
  <si>
    <t>COLUMBUS MCKINNON 678519</t>
  </si>
  <si>
    <t>CAMPBELL CHAIN 0510513</t>
  </si>
  <si>
    <t>COLUMBUS MCKINNON 678518</t>
  </si>
  <si>
    <t>ARMSTRONG INDUSTRIAL 70-399</t>
  </si>
  <si>
    <t>ARMSTRONG TOOLS 70-307</t>
  </si>
  <si>
    <t>PROTO PROFESSIONAL TOOLS J86A5/16S2</t>
  </si>
  <si>
    <t>PROTO PROFESSIONAL TOOLS J86A7/16S2</t>
  </si>
  <si>
    <t>WILLIAMS MACHINE &amp; TOOL CO. C-16</t>
  </si>
  <si>
    <t>ARMSTRONG TOOLS 70-313</t>
  </si>
  <si>
    <t>PROTO PROFESSIONAL TOOLS J86A5/8S2</t>
  </si>
  <si>
    <t>ARMSTRONG TOOLS 70-317</t>
  </si>
  <si>
    <t>MAFLOW 10216</t>
  </si>
  <si>
    <t>PROTO PROFESSIONAL TOOLS J86A 3/4X8</t>
  </si>
  <si>
    <t>WILLIAMS MACHINE &amp; TOOL CO. C-32</t>
  </si>
  <si>
    <t>ARMSTRONG TOOLS 70-427</t>
  </si>
  <si>
    <t>PROTO PROFESSIONAL TOOLS J765/8S2</t>
  </si>
  <si>
    <t>BRUNNER &amp; LAY. A-41018</t>
  </si>
  <si>
    <t>3M 314D</t>
  </si>
  <si>
    <t>CARBORUNDUM 10301</t>
  </si>
  <si>
    <t>MERIT ABRASIVE PRODUCTS 91625</t>
  </si>
  <si>
    <t>NORTON 26295</t>
  </si>
  <si>
    <t>CARBORUNDUM 10297</t>
  </si>
  <si>
    <t>NORTON 26293</t>
  </si>
  <si>
    <t>IGLOO 7279</t>
  </si>
  <si>
    <t>RUBBERMAID PRODUCTS 1610</t>
  </si>
  <si>
    <t>DIXON 521</t>
  </si>
  <si>
    <t>MARKAL 200</t>
  </si>
  <si>
    <t>DIXON 520</t>
  </si>
  <si>
    <t>BICKNELL 281BMC</t>
  </si>
  <si>
    <t>PIONEER TOOL 1050</t>
  </si>
  <si>
    <t>TAMPCO INC 4064-012</t>
  </si>
  <si>
    <t>RIDGE TOOL 14233</t>
  </si>
  <si>
    <t>RIDGID TOOL 14233</t>
  </si>
  <si>
    <t>RIDGE TOOL 32870</t>
  </si>
  <si>
    <t>RIDGID TOOL 32870</t>
  </si>
  <si>
    <t>RIDGE TOOL 23498</t>
  </si>
  <si>
    <t>RIDGID TOOL 23498</t>
  </si>
  <si>
    <t>RIDGID TOOL 30088</t>
  </si>
  <si>
    <t>RIDGE TOOL 33055</t>
  </si>
  <si>
    <t>RIDGID TOOL 33055</t>
  </si>
  <si>
    <t>AMES TRUE TEMPER 1706100</t>
  </si>
  <si>
    <t>WESTWARD IVXP4</t>
  </si>
  <si>
    <t>CLE-LINE C21114</t>
  </si>
  <si>
    <t>GREENFIELD 57712</t>
  </si>
  <si>
    <t>PRECISION TWIST DRILL CO. C165HB</t>
  </si>
  <si>
    <t>W W GRAINGER 4X780</t>
  </si>
  <si>
    <t>ARMSTRONG TOOLS 70-962</t>
  </si>
  <si>
    <t>PROTO PROFESSIONAL TOOLS J9526</t>
  </si>
  <si>
    <t>ARMSTRONG INDUSTRIAL 70-958</t>
  </si>
  <si>
    <t>PROTO PROFESSIONAL TOOLS J9525</t>
  </si>
  <si>
    <t>ARMSTRONG INDUSTRIAL 70-966</t>
  </si>
  <si>
    <t>PROTO PROFESSIONAL TOOLS J9528</t>
  </si>
  <si>
    <t>STANLEY-PROTO INDUSTRIAL TOOLS J9529</t>
  </si>
  <si>
    <t>CHICAGO PNEUMATIC 11</t>
  </si>
  <si>
    <t>CLEVELAND TWIST DRILL C53661</t>
  </si>
  <si>
    <t>GREENFIELD 65027</t>
  </si>
  <si>
    <t>CHICAGO PNEUMATIC 12</t>
  </si>
  <si>
    <t>CLEVELAND TWIST DRILL C53662</t>
  </si>
  <si>
    <t>GREENFIELD 65029</t>
  </si>
  <si>
    <t>ARMSTRONG TOOLS 12-923</t>
  </si>
  <si>
    <t>BLACKHAWK 49966</t>
  </si>
  <si>
    <t>PROTO PROFESSIONAL TOOLS J5461</t>
  </si>
  <si>
    <t>WILLIAMS MACHINE &amp; TOOL CO. S-110P</t>
  </si>
  <si>
    <t>ARMSTRONG INDUSTRIAL 12-927</t>
  </si>
  <si>
    <t>PROTO PROFESSIONAL TOOLS J5464</t>
  </si>
  <si>
    <t>NICHOLSON 03665</t>
  </si>
  <si>
    <t>SIMONDS 73-23400</t>
  </si>
  <si>
    <t>NICHOLSON 03863</t>
  </si>
  <si>
    <t>SIMONDS 73-238000</t>
  </si>
  <si>
    <t>NICHOLSON 08642</t>
  </si>
  <si>
    <t>SANDVIK 1-230-08-1-0</t>
  </si>
  <si>
    <t>NICHOLSON 08737</t>
  </si>
  <si>
    <t>NICHOLSON 08832N</t>
  </si>
  <si>
    <t>SANDVIK 1-143-14-1-0</t>
  </si>
  <si>
    <t>SIMONDS 73-151500</t>
  </si>
  <si>
    <t>NICHOLSON 04995</t>
  </si>
  <si>
    <t>SIMONDS 73-32100</t>
  </si>
  <si>
    <t>NICHOLSON 05094N</t>
  </si>
  <si>
    <t>SIMONDS 73-32300</t>
  </si>
  <si>
    <t>NICHOLSON 11904</t>
  </si>
  <si>
    <t>NICHOLSON 12019</t>
  </si>
  <si>
    <t>SIMONDS 73-40050</t>
  </si>
  <si>
    <t>NICHOLSON 12134</t>
  </si>
  <si>
    <t>SANDVIK 1-230-12-1-0</t>
  </si>
  <si>
    <t>NICHOLSON 14290</t>
  </si>
  <si>
    <t>BALKAMP 821-5212</t>
  </si>
  <si>
    <t>ARMSTRONG TOOLS 71-404</t>
  </si>
  <si>
    <t>PROTO PROFESSIONAL TOOLS J4217</t>
  </si>
  <si>
    <t>ARMSTRONG INDUSTRIAL 71-408</t>
  </si>
  <si>
    <t>PROTO PROFESSIONAL TOOLS J4038</t>
  </si>
  <si>
    <t>RED DEVIL RDI-3985</t>
  </si>
  <si>
    <t>BALKAMP BK715-1241</t>
  </si>
  <si>
    <t>KLEIN TOOLS 803-8</t>
  </si>
  <si>
    <t>BARCO INDUSTRIES CAT#04416</t>
  </si>
  <si>
    <t>BARCO INDUSTRIES CAT#02424</t>
  </si>
  <si>
    <t>CAMERON &amp; BARKLEY 185-973</t>
  </si>
  <si>
    <t>NUPLA CORPORATION 28-030</t>
  </si>
  <si>
    <t>RIDGE TOOL 52505</t>
  </si>
  <si>
    <t>RIDGID TOOL 52025</t>
  </si>
  <si>
    <t>BARCO 536</t>
  </si>
  <si>
    <t>AMES TRUE TEMPER 1197900</t>
  </si>
  <si>
    <t>COUNCIL TOOL PR800</t>
  </si>
  <si>
    <t>AMES TRUE TEMPER 1199400</t>
  </si>
  <si>
    <t>COUNCIL TOOL PR1200</t>
  </si>
  <si>
    <t>AMES TRUE TEMPER 2037400</t>
  </si>
  <si>
    <t>BARCO INDUSTRIES 09006</t>
  </si>
  <si>
    <t>TRUE TEMPER 1857400</t>
  </si>
  <si>
    <t>UNION FORK &amp; HOE 71-112</t>
  </si>
  <si>
    <t>CAMP COMPANY 450-0624</t>
  </si>
  <si>
    <t>CROSBY GROUP INC. 1049647</t>
  </si>
  <si>
    <t>CS OSBORNE 1204</t>
  </si>
  <si>
    <t>ALEMITE 6703-B</t>
  </si>
  <si>
    <t>BALKAMP 715-1228</t>
  </si>
  <si>
    <t>SEWER EQUIPMENT CO. J-48</t>
  </si>
  <si>
    <t>SEWER EQUIPMENT CO. J-812</t>
  </si>
  <si>
    <t>REMO J-1218</t>
  </si>
  <si>
    <t>SEWER EQUIPMENT CO. J1218</t>
  </si>
  <si>
    <t>SEWER EQUIPMENT CO. J-1824</t>
  </si>
  <si>
    <t>OATEY CO. 383408</t>
  </si>
  <si>
    <t>REMO 381408</t>
  </si>
  <si>
    <t>CHERNE 273-958</t>
  </si>
  <si>
    <t>SEWER EQUIPMENT CO. B-20</t>
  </si>
  <si>
    <t>LIDDY'S MACHINE SHOP CSW03JEA</t>
  </si>
  <si>
    <t>LIDDY'S MACHINE SHOP CSW04JEA</t>
  </si>
  <si>
    <t>LIDDY'S MACHINE SHOP CSW05JEA</t>
  </si>
  <si>
    <t>WATER KEY SGVK-06</t>
  </si>
  <si>
    <t>CUSTOM FAB VK5-10</t>
  </si>
  <si>
    <t>LIDDY'S MACHINE SHOP 6811690</t>
  </si>
  <si>
    <t>LIDDY'S MACHINE SHOP 6811700</t>
  </si>
  <si>
    <t>LIDDY'S MACHINE SHOP 6811710</t>
  </si>
  <si>
    <t>STANLEY - PROTO INDUSTRIAL TOO 42-324</t>
  </si>
  <si>
    <t>STANLEY-PROTO INDUSTRIAL TOOLS 42-480</t>
  </si>
  <si>
    <t>STANLEY-PROTO INDUSTRIAL TOOLS 42-287</t>
  </si>
  <si>
    <t>STARETT TOOL E-3</t>
  </si>
  <si>
    <t>MASTER LOCK COMPANY 1INK</t>
  </si>
  <si>
    <t>MASTER LOCK COMPANY 1KAINK KEY #2414</t>
  </si>
  <si>
    <t>MASTER LOCK COMPANY 1KA KEY #2682</t>
  </si>
  <si>
    <t>MASTER LOCK COMPANY 1KALNINK KEY #2414</t>
  </si>
  <si>
    <t>KLEIN TOOL S106</t>
  </si>
  <si>
    <t>KLEIN TOOL S107</t>
  </si>
  <si>
    <t>PROTO PROFESSIONAL TOOLS J9210</t>
  </si>
  <si>
    <t>RAPTOR RAP14506</t>
  </si>
  <si>
    <t>STANLEY 61-809</t>
  </si>
  <si>
    <t>STANLEY-PROTO INDUSTRIAL TOOLS 9212</t>
  </si>
  <si>
    <t>STANLEY-PROTO INDUSTRIAL TOOLS J9212</t>
  </si>
  <si>
    <t>PROTO PROFESSIONAL TOOLS 260SG</t>
  </si>
  <si>
    <t>PROTO PROFESSIONAL TOOLS J260SG</t>
  </si>
  <si>
    <t>ARMSTRONG TOOLS 67-669</t>
  </si>
  <si>
    <t>PROTO PROFESSIONAL TOOLS J278-G</t>
  </si>
  <si>
    <t>ARMSTRONG TOOLS 67-671</t>
  </si>
  <si>
    <t>PROTO PROFESSIONAL TOOLS J280-G</t>
  </si>
  <si>
    <t>CRESENT TOOLS 1936-10C-VSMN</t>
  </si>
  <si>
    <t>W W GRAINGER 2A486</t>
  </si>
  <si>
    <t>KLEIN TOOLS D201-8NE</t>
  </si>
  <si>
    <t>STANLEY-PROTO INDUSTRIAL TOOLS 47-973</t>
  </si>
  <si>
    <t>STARRET PRECISION TOOLS PB-8</t>
  </si>
  <si>
    <t>ARMSTRONG TOOLS 70-235</t>
  </si>
  <si>
    <t>PROTO PROFESSIONAL TOOLS J413/8S2</t>
  </si>
  <si>
    <t>PROTO PROFESSIONAL TOOLS J475/16X5/32</t>
  </si>
  <si>
    <t>PROTO PROFESSIONAL TOOLS J473/8X3/16</t>
  </si>
  <si>
    <t>STANLEY-PROTO INDUSTRIAL TOOLS J471/2X1/4</t>
  </si>
  <si>
    <t>ARMSTRONG INDUSTRIAL 70-201</t>
  </si>
  <si>
    <t>PROTO PROFESSIONAL TOOLS 96</t>
  </si>
  <si>
    <t>TRUE TEMPER 2604512</t>
  </si>
  <si>
    <t>ARMSTRONG TOOLS 10-972</t>
  </si>
  <si>
    <t>PROTO PROFESSIONAL TOOLS J4749</t>
  </si>
  <si>
    <t>ARMSTRONG TOOLS 11-972A</t>
  </si>
  <si>
    <t>PROTO PROFESSIONAL TOOLS J5249</t>
  </si>
  <si>
    <t>STANLEY-PROTO INDUSTRIAL TOOLS J5449</t>
  </si>
  <si>
    <t>TRUMBULL 364-9986</t>
  </si>
  <si>
    <t>CUSTOM FAB 654PR4</t>
  </si>
  <si>
    <t>U.S. FILTER 65PR4</t>
  </si>
  <si>
    <t>CUSTOM FAB 65PR5</t>
  </si>
  <si>
    <t>U.S. FILTER 65PR5</t>
  </si>
  <si>
    <t>LUFKIN 1066N</t>
  </si>
  <si>
    <t>STANLEY 15-726</t>
  </si>
  <si>
    <t>STANLEY - PROTO INDUSTRIAL TOO 15-108</t>
  </si>
  <si>
    <t>LENOX SAW 20980-HSF-18</t>
  </si>
  <si>
    <t>STANLEY - PROTO INDUSTRIAL TOO 64-100</t>
  </si>
  <si>
    <t>WILLIAMS MACHINE &amp; TOOL CO. SP-0</t>
  </si>
  <si>
    <t>ARMSTRONG TOOLS 66-153</t>
  </si>
  <si>
    <t>STANLEY - PROTO INDUSTRIAL TOO JP0103R</t>
  </si>
  <si>
    <t>ARMSTRONG TOOLS 66-261</t>
  </si>
  <si>
    <t>STANLEY - PROTO INDUSTRIAL TOO 66-283</t>
  </si>
  <si>
    <t>WILLIAMS MACHINE &amp; TOOL CO. DE-43</t>
  </si>
  <si>
    <t>AMERICAN MANUFACTURING 47023</t>
  </si>
  <si>
    <t>AMES TRUE TEMPER SFGLR</t>
  </si>
  <si>
    <t>AMES TRUE TEMPER 1550500</t>
  </si>
  <si>
    <t>NUPLA CORPORATION SP2L</t>
  </si>
  <si>
    <t>UNION CARBIDE 45-161</t>
  </si>
  <si>
    <t>INDUSCO 77865671</t>
  </si>
  <si>
    <t>LIFTALL EE2-802X6</t>
  </si>
  <si>
    <t>INDUSCO 77865681</t>
  </si>
  <si>
    <t>LIFTALL EE2802NFX8</t>
  </si>
  <si>
    <t>LIFTALL EE2-802X10</t>
  </si>
  <si>
    <t>LIFTALL EE2-802X12</t>
  </si>
  <si>
    <t>ARMSTRONG TOOLS 12-114</t>
  </si>
  <si>
    <t>STANLEY - PROTO INDUSTRIAL TOO J5414</t>
  </si>
  <si>
    <t>WILLIAMS MACHINE &amp; TOOL CO. ST-1214</t>
  </si>
  <si>
    <t>STANLEY-PROTO INDUSTRIAL TOOLS J5416</t>
  </si>
  <si>
    <t>STANLEY-PROTO INDUSTRIAL TOOLS J5424</t>
  </si>
  <si>
    <t>ARMSTRONG TOOLS 12-136</t>
  </si>
  <si>
    <t>PROTO PROFESSIONAL TOOLS J5436</t>
  </si>
  <si>
    <t>ARMSTRONG TOOLS 12-328</t>
  </si>
  <si>
    <t>STANLEY - PROTO INDUSTRIAL TOO J5328</t>
  </si>
  <si>
    <t>ARMSTRONG TOOLS 12-330</t>
  </si>
  <si>
    <t>STANLEY - PROTO INDUSTRIAL TOO J5330</t>
  </si>
  <si>
    <t>ARMSTRONG INDUSTRIAL 12-332</t>
  </si>
  <si>
    <t>STANLEY - PROTO INDUSTRIAL TOO J5332</t>
  </si>
  <si>
    <t>ARMSTRONG TOOLS 12-334</t>
  </si>
  <si>
    <t>BLACKHAWK 40334</t>
  </si>
  <si>
    <t>STANLEY - PROTO INDUSTRIAL TOO J5334</t>
  </si>
  <si>
    <t>WILLIAMS MACHINE &amp; TOOL CO. SD-1234</t>
  </si>
  <si>
    <t>ARMSTRONG TOOLS 12-340</t>
  </si>
  <si>
    <t>STANLEY - PROTO INDUSTRIAL TOO J5340</t>
  </si>
  <si>
    <t>PROTO PROFESSIONAL TOOLS J4900A</t>
  </si>
  <si>
    <t>W W GRAINGER 6X716</t>
  </si>
  <si>
    <t>ARMSTRONG INDUSTRIAL 15-555</t>
  </si>
  <si>
    <t>PROTO PROFESSIONAL TOOLS J54114</t>
  </si>
  <si>
    <t>ARMSTRONG TOOLS 15-520 W/SOCKETS</t>
  </si>
  <si>
    <t>STANLEY - PROTO INDUSTRIAL TOO J54124</t>
  </si>
  <si>
    <t>STANLEY-PROTO INDUSTRIAL TOOLS 34PC SET (85-405)</t>
  </si>
  <si>
    <t>TRUE CRAFT 6327</t>
  </si>
  <si>
    <t>WILLIAMS MACHINE &amp; TOOL CO. 28PC SET (WSB-18)</t>
  </si>
  <si>
    <t>LUFKIN W606PD</t>
  </si>
  <si>
    <t>LUFKIN W9210</t>
  </si>
  <si>
    <t>LUFKIN HV1425D</t>
  </si>
  <si>
    <t>LUFKIN PHV1425</t>
  </si>
  <si>
    <t>LUFKIN 100L</t>
  </si>
  <si>
    <t>MAURITZON INC VCT-18-02-1215</t>
  </si>
  <si>
    <t>AMES TRUE TEMPER M6T22</t>
  </si>
  <si>
    <t>REED TOOLS H16 / 03524</t>
  </si>
  <si>
    <t>RIDGE TOOL 33185</t>
  </si>
  <si>
    <t>RIDGID TOOL 33105</t>
  </si>
  <si>
    <t>RIDGE TOOL 33135</t>
  </si>
  <si>
    <t>RIDGID TOOL 33135</t>
  </si>
  <si>
    <t>ARMSTRONG TOOLS 28-406</t>
  </si>
  <si>
    <t>PROTO PROFESSIONAL TOOLS J706</t>
  </si>
  <si>
    <t>PROTO PROFESSIONAL TOOLS J708</t>
  </si>
  <si>
    <t>PROTO PROFESSIONAL TOOLS J715</t>
  </si>
  <si>
    <t>W W GRAINGER 3R388</t>
  </si>
  <si>
    <t>PROTO PROFESSIONAL TOOLS J718</t>
  </si>
  <si>
    <t>ARMSTRONG TOOLS 25-258</t>
  </si>
  <si>
    <t>ARMSTRONG TOOLS 25-260</t>
  </si>
  <si>
    <t>PROTO PROFESSIONAL TOOLS J1260</t>
  </si>
  <si>
    <t>PROTO PROFESSIONAL TOOLS J4993</t>
  </si>
  <si>
    <t>RIDGE TOOL 31000</t>
  </si>
  <si>
    <t>RIDGID TOOL 31000</t>
  </si>
  <si>
    <t>RIDGE TOOL 31005</t>
  </si>
  <si>
    <t>RIDGID TOOL 31005</t>
  </si>
  <si>
    <t>RIDGE TOOL 31010</t>
  </si>
  <si>
    <t>RIDGID TOOL 31010</t>
  </si>
  <si>
    <t>RIDGE TOOL 31015</t>
  </si>
  <si>
    <t>RIDGID TOOL 31015</t>
  </si>
  <si>
    <t>RIDGE TOOL 31020</t>
  </si>
  <si>
    <t>RIDGID TOOL 31020</t>
  </si>
  <si>
    <t>RIDGE TOOL 31025</t>
  </si>
  <si>
    <t>RIDGID TOOL 31025</t>
  </si>
  <si>
    <t>RIDGE TOOL 31030</t>
  </si>
  <si>
    <t>RIDGID TOOL 31030</t>
  </si>
  <si>
    <t>REED TOOLS RWO-10</t>
  </si>
  <si>
    <t>RIDGE TOOL 31060</t>
  </si>
  <si>
    <t>RIDGID TOOL 31060</t>
  </si>
  <si>
    <t>RIDGE TOOL E-12</t>
  </si>
  <si>
    <t>RIDGID TOOL 31065</t>
  </si>
  <si>
    <t>ARMSTRONG TOOLS 73-015</t>
  </si>
  <si>
    <t>REED TOOLS RWO-14</t>
  </si>
  <si>
    <t>RIDGE TOOL E-14</t>
  </si>
  <si>
    <t>RIDGID TOOL E-14</t>
  </si>
  <si>
    <t>STANLEY-PROTO INDUSTRIAL TOOLS J4981</t>
  </si>
  <si>
    <t>STANLEY-PROTO INDUSTRIAL TOOLS J4994</t>
  </si>
  <si>
    <t>FORD DMRW</t>
  </si>
  <si>
    <t>LOWELL CORPORATION 15901-92610</t>
  </si>
  <si>
    <t>FORD DMA2-3</t>
  </si>
  <si>
    <t>FORD DMY</t>
  </si>
  <si>
    <t>FORD DMYB</t>
  </si>
  <si>
    <t>FORD DMP-3</t>
  </si>
  <si>
    <t>FORD DMPB</t>
  </si>
  <si>
    <t>FORD DMA2-4</t>
  </si>
  <si>
    <t>FORD DMSC-6-DI</t>
  </si>
  <si>
    <t>FORD DMSC-7-DI</t>
  </si>
  <si>
    <t>FORD 200760</t>
  </si>
  <si>
    <t>FORD DMD-3</t>
  </si>
  <si>
    <t>FORD DMD-4A</t>
  </si>
  <si>
    <t>FORD DMBB-3</t>
  </si>
  <si>
    <t>FORD DMBB-4A</t>
  </si>
  <si>
    <t>FORD DMBB-67</t>
  </si>
  <si>
    <t>FORD DMSC-4A</t>
  </si>
  <si>
    <t>FORD DMSC6PVC</t>
  </si>
  <si>
    <t>FORD DMSC7PVC</t>
  </si>
  <si>
    <t>FORD DMHF</t>
  </si>
  <si>
    <t>FORD FGT130</t>
  </si>
  <si>
    <t>FORD F(DMB)</t>
  </si>
  <si>
    <t>PROTO PROFESSIONAL TOOLS J5453</t>
  </si>
  <si>
    <t>SK HAND TOOL CORP. 409</t>
  </si>
  <si>
    <t>PROTO PROFESSIONAL TOOLS J07570A</t>
  </si>
  <si>
    <t>BUZZLINE 43-101</t>
  </si>
  <si>
    <t>COUNCIL TOOL 50DR36S</t>
  </si>
  <si>
    <t>BASHLIN'S LINEMENS EQUIPMENT 24XLC</t>
  </si>
  <si>
    <t>ESTEX 2248-B</t>
  </si>
  <si>
    <t>HEIM 20-186</t>
  </si>
  <si>
    <t>KLEIN TOOL SPLVC5121-19</t>
  </si>
  <si>
    <t>MILLER 6986H-1</t>
  </si>
  <si>
    <t>ESTEX 2114-22</t>
  </si>
  <si>
    <t>HEIM 62-205</t>
  </si>
  <si>
    <t>ESTEX 2653-BRNDY</t>
  </si>
  <si>
    <t>HEIM 12-809</t>
  </si>
  <si>
    <t>CHANCE P621-5</t>
  </si>
  <si>
    <t>BUZZ LINE 45675</t>
  </si>
  <si>
    <t>BASHLIN INDUSTRIES INC. 24SLC</t>
  </si>
  <si>
    <t>HILTI CORP. 614693</t>
  </si>
  <si>
    <t>MILFORD RIVET &amp; MACHINE CO. 95204</t>
  </si>
  <si>
    <t>MILWAUKEE TOOLS 48-20-8810</t>
  </si>
  <si>
    <t>DEWALT INDUSTRIAL TOOL CO. DW5456</t>
  </si>
  <si>
    <t>BOSCH HCFC2011</t>
  </si>
  <si>
    <t>IRWIN INDUSTRIAL 48215</t>
  </si>
  <si>
    <t>HILTI INC. 435000</t>
  </si>
  <si>
    <t>LAWSON PRODUCTS P59717</t>
  </si>
  <si>
    <t>CHAMPION CUTTING TOOL CORP. 705-1/16</t>
  </si>
  <si>
    <t>CLEVELAND C22653</t>
  </si>
  <si>
    <t>DRILLCO CUTTING TOOLS 200A104</t>
  </si>
  <si>
    <t>GREENFIELD 44004</t>
  </si>
  <si>
    <t>PRECISION TWIST DRILL CO. 10004</t>
  </si>
  <si>
    <t>SNAP ON TOOLS DBF-1/16B</t>
  </si>
  <si>
    <t>CHAMPION CUTTING TOOL CORP. 705-5/64</t>
  </si>
  <si>
    <t>CLEVELAND C22659</t>
  </si>
  <si>
    <t>DRILLCO CUTTING TOOLS 200A105</t>
  </si>
  <si>
    <t>GREENFIELD 44005</t>
  </si>
  <si>
    <t>PRECISION TWIST DRILL CO. 10005</t>
  </si>
  <si>
    <t>SNAP ON TOOLS DBF-5/64B</t>
  </si>
  <si>
    <t>CHAMPION CUTTING TOOL CORP. 705-3/32</t>
  </si>
  <si>
    <t>CLEVELAND C22666</t>
  </si>
  <si>
    <t>DRILLCO CUTTING TOOLS 200A106</t>
  </si>
  <si>
    <t>GREENFIELD 44006</t>
  </si>
  <si>
    <t>PRECISION TWIST DRILL CO. 10006</t>
  </si>
  <si>
    <t>SNAP ON TOOLS DBF3/32C</t>
  </si>
  <si>
    <t>CHAMPION CUTTING TOOL CORP. 705-7/64</t>
  </si>
  <si>
    <t>CLEVELAND C22673</t>
  </si>
  <si>
    <t>DRILLCO CUTTING TOOLS 200A107</t>
  </si>
  <si>
    <t>GREENFIELD 44007</t>
  </si>
  <si>
    <t>PRECISION TWIST DRILL CO. 10007</t>
  </si>
  <si>
    <t>SNAP ON TOOLS DBF-7/64B</t>
  </si>
  <si>
    <t>CHAMPION CUTTING TOOL CORP. 705-1/8</t>
  </si>
  <si>
    <t>CLEVELAND C22679</t>
  </si>
  <si>
    <t>DRILLCO CUTTING TOOLS 200A108</t>
  </si>
  <si>
    <t>GREENFIELD 44008</t>
  </si>
  <si>
    <t>PRECISION TWIST DRILL CO. 10008</t>
  </si>
  <si>
    <t>SNAP ON TOOLS DBF-1/8B</t>
  </si>
  <si>
    <t>CHAMPION CUTTING TOOL CORP. 705-9/64</t>
  </si>
  <si>
    <t>CLEVELAND C22683</t>
  </si>
  <si>
    <t>DRILLCO CUTTING TOOLS 200A109</t>
  </si>
  <si>
    <t>GREENFIELD 44009</t>
  </si>
  <si>
    <t>PRECISION TWIST DRILL CO. 10009</t>
  </si>
  <si>
    <t>SNAP ON TOOLS DBF-9/64B</t>
  </si>
  <si>
    <t>CHAMPION CUTTING TOOL CORP. 705-11/64</t>
  </si>
  <si>
    <t>CLEVELAND C22695</t>
  </si>
  <si>
    <t>DRILLCO CUTTING TOOLS 200A111</t>
  </si>
  <si>
    <t>GREENFIELD 44011</t>
  </si>
  <si>
    <t>PRECISION TWIST DRILL CO. 10011</t>
  </si>
  <si>
    <t>SNAP ON TOOLS DBF11/64C</t>
  </si>
  <si>
    <t>CHAMPION CUTTING TOOL CORP. 705-3/16</t>
  </si>
  <si>
    <t>CLEVELAND C22701</t>
  </si>
  <si>
    <t>DRILLCO CUTTING TOOLS 200A112</t>
  </si>
  <si>
    <t>GREENFIELD 44012</t>
  </si>
  <si>
    <t>PRECISION TWIST DRILL CO. 10012</t>
  </si>
  <si>
    <t>SNAP ON TOOLS DBF3/16C</t>
  </si>
  <si>
    <t>CHAMPION CUTTING TOOL CORP. 705-13/64</t>
  </si>
  <si>
    <t>CLEVELAND C22708</t>
  </si>
  <si>
    <t>DRILLCO CUTTING TOOLS 200A113</t>
  </si>
  <si>
    <t>GREENFIELD 44013</t>
  </si>
  <si>
    <t>PRECISION TWIST DRILL CO. 10013</t>
  </si>
  <si>
    <t>SNAP ON TOOLS DBF-13/64B</t>
  </si>
  <si>
    <t>CHAMPION CUTTING TOOL CORP. 705-732</t>
  </si>
  <si>
    <t>CLEVELAND C22713</t>
  </si>
  <si>
    <t>DRILLCO CUTTING TOOLS 200A114</t>
  </si>
  <si>
    <t>GREENFIELD 44014</t>
  </si>
  <si>
    <t>PRECISION TWIST DRILL CO. 10014</t>
  </si>
  <si>
    <t>SNAP ON TOOLS DBF-7/32B</t>
  </si>
  <si>
    <t>CHAMPION CUTTING TOOL CORP. 705-15/64</t>
  </si>
  <si>
    <t>CLEVELAND C22717</t>
  </si>
  <si>
    <t>GREENFIELD 44015</t>
  </si>
  <si>
    <t>PRECISION TWIST DRILL CO. 10015</t>
  </si>
  <si>
    <t>SNAP ON TOOLS DBF-15/64B</t>
  </si>
  <si>
    <t>CHAMPION CUTTING TOOL CORP. 705-1/4</t>
  </si>
  <si>
    <t>CLEVELAND C22721</t>
  </si>
  <si>
    <t>DRILLCO CUTTING TOOLS 200A116</t>
  </si>
  <si>
    <t>GREENFIELD 44016</t>
  </si>
  <si>
    <t>PRECISION TWIST DRILL CO. 10016</t>
  </si>
  <si>
    <t>SNAP ON TOOLS DBF-1/4B</t>
  </si>
  <si>
    <t>CHAMPION CUTTING TOOL CORP. 705-17/64</t>
  </si>
  <si>
    <t>CLEVELAND C22724</t>
  </si>
  <si>
    <t>GREENFIELD 44017</t>
  </si>
  <si>
    <t>PRECISION TWIST DRILL CO. 10017</t>
  </si>
  <si>
    <t>SNAP ON TOOLS DBF-17/64B</t>
  </si>
  <si>
    <t>CHAMPION CUTTING TOOL CORP. 705-9/32</t>
  </si>
  <si>
    <t>CLEVELAND C22729</t>
  </si>
  <si>
    <t>DRILLCO CUTTING TOOLS 200A118</t>
  </si>
  <si>
    <t>GREENFIELD 44018</t>
  </si>
  <si>
    <t>PRECISION TWIST DRILL CO. 10018</t>
  </si>
  <si>
    <t>SNAP ON TOOLS DBF-9/32B</t>
  </si>
  <si>
    <t>CHAMPION CUTTING TOOL CORP. 705-5/32</t>
  </si>
  <si>
    <t>CLEVELAND C22689</t>
  </si>
  <si>
    <t>DRILLCO CUTTING TOOLS 200A110</t>
  </si>
  <si>
    <t>GREENFIELD 44010</t>
  </si>
  <si>
    <t>PRECISION TWIST DRILL CO. 10010</t>
  </si>
  <si>
    <t>SNAP ON TOOLS DBF5/32C</t>
  </si>
  <si>
    <t>CHAMPION CUTTING TOOL CORP. 705-5/16</t>
  </si>
  <si>
    <t>CLEVELAND C22734</t>
  </si>
  <si>
    <t>DRILLCO CUTTING TOOLS 200A120</t>
  </si>
  <si>
    <t>GREENFIELD 44020</t>
  </si>
  <si>
    <t>PRECISION TWIST DRILL CO. 10020</t>
  </si>
  <si>
    <t>SNAP ON TOOLS DBF-5/16B</t>
  </si>
  <si>
    <t>CHAMPION CUTTING TOOL CORP. 705-21/64</t>
  </si>
  <si>
    <t>CLEVELAND C22737</t>
  </si>
  <si>
    <t>GREENFIELD 44021</t>
  </si>
  <si>
    <t>PRECISION TWIST DRILL CO. 10021</t>
  </si>
  <si>
    <t>SNAP ON TOOLS DBF-21/64B</t>
  </si>
  <si>
    <t>CHAMPION CUTTING TOOL CORP. 705-11/32</t>
  </si>
  <si>
    <t>CLEVELAND C22740</t>
  </si>
  <si>
    <t>DRILLCO CUTTING TOOLS 200A122</t>
  </si>
  <si>
    <t>GREENFIELD 44022</t>
  </si>
  <si>
    <t>PRECISION TWIST DRILL CO. 10022</t>
  </si>
  <si>
    <t>SNAP ON TOOLS DBF11/32C</t>
  </si>
  <si>
    <t>CHAMPION CUTTING TOOL CORP. 705-23/64</t>
  </si>
  <si>
    <t>CLEVELAND C22743</t>
  </si>
  <si>
    <t>DRILLCO CUTTING TOOLS 200A123</t>
  </si>
  <si>
    <t>GREENFIELD 44023</t>
  </si>
  <si>
    <t>PRECISION TWIST DRILL CO. 10023</t>
  </si>
  <si>
    <t>SNAP ON TOOLS DBF-23/64B</t>
  </si>
  <si>
    <t>CHAMPION CUTTING TOOL CORP. 705-3/8</t>
  </si>
  <si>
    <t>CLEVELAND C22745</t>
  </si>
  <si>
    <t>DRILLCO CUTTING TOOLS 200A124</t>
  </si>
  <si>
    <t>GREENFIELD 44024</t>
  </si>
  <si>
    <t>PRECISION TWIST DRILL CO. 10024</t>
  </si>
  <si>
    <t>SNAP ON TOOLS DBF3/8C</t>
  </si>
  <si>
    <t>CHAMPION CUTTING TOOL CORP. 705-13/32</t>
  </si>
  <si>
    <t>CLEVELAND C22506</t>
  </si>
  <si>
    <t>DRILLCO CUTTING TOOLS 200A126</t>
  </si>
  <si>
    <t>GREENFIELD 44026</t>
  </si>
  <si>
    <t>PRECISION TWIST DRILL CO. 10026</t>
  </si>
  <si>
    <t>SNAP ON TOOLS DBF-13/32B</t>
  </si>
  <si>
    <t>CHAMPION CUTTING TOOL CORP. 705-7/16</t>
  </si>
  <si>
    <t>CLEVELAND C22751</t>
  </si>
  <si>
    <t>GREENFIELD 44028</t>
  </si>
  <si>
    <t>PRECISION TWIST DRILL CO. 10028</t>
  </si>
  <si>
    <t>SNAP ON TOOLS DBF7/16C</t>
  </si>
  <si>
    <t>CHAMPION CUTTING TOOL CORP. 705-15/32</t>
  </si>
  <si>
    <t>CLEVELAND C22753</t>
  </si>
  <si>
    <t>DRILLCO CUTTING TOOLS 200A130</t>
  </si>
  <si>
    <t>GREENFIELD 44030</t>
  </si>
  <si>
    <t>PRECISION TWIST DRILL CO. 10030</t>
  </si>
  <si>
    <t>SNAP ON TOOLS DBF-15/32B</t>
  </si>
  <si>
    <t>CHAMPION CUTTING TOOL CORP. 705-1/2</t>
  </si>
  <si>
    <t>CLEVELAND C22757</t>
  </si>
  <si>
    <t>DRILLCO CUTTING TOOLS 200A132</t>
  </si>
  <si>
    <t>GREENFIELD 44032</t>
  </si>
  <si>
    <t>PRECISION TWIST DRILL CO. 10032</t>
  </si>
  <si>
    <t>SNAP ON TOOLS DBF-1/2B</t>
  </si>
  <si>
    <t>B&amp;A MANUFACTURING COM. H71213</t>
  </si>
  <si>
    <t>MILWAUKEE TOOLS 48-13-6709</t>
  </si>
  <si>
    <t>CHAMPION CUTTING TOOL CORP. 129-0</t>
  </si>
  <si>
    <t>HUOT 10550</t>
  </si>
  <si>
    <t>CHAMPION CUTTING TOOL CORP. 712-9/16</t>
  </si>
  <si>
    <t>CLEVELAND TWIST DRILL CO. 11170</t>
  </si>
  <si>
    <t>DRILLCO CUTTING TOOLS 1000A136</t>
  </si>
  <si>
    <t>SNAP ON TOOLS CSE365A</t>
  </si>
  <si>
    <t>CHAMPION CUTTING TOOL CORP. 712-5/8</t>
  </si>
  <si>
    <t>CLEVELAND C20740</t>
  </si>
  <si>
    <t>DRILLCO CUTTING TOOLS 1000A140</t>
  </si>
  <si>
    <t>GREENFIELD 55440</t>
  </si>
  <si>
    <t>SNAP ON TOOLS CSE405A</t>
  </si>
  <si>
    <t>CHAMPION CUTTING TOOL CORP. 712-11/16</t>
  </si>
  <si>
    <t>CLEVELAND TWIST DRILL CO. C20744</t>
  </si>
  <si>
    <t>SNAP ON TOOLS CSE445A</t>
  </si>
  <si>
    <t>CHAMPION CUTTING TOOL CORP. 712-1</t>
  </si>
  <si>
    <t>CLEVELAND TWIST DRILL CO. 11226</t>
  </si>
  <si>
    <t>DRILLCO CUTTING TOOLS 1000A164</t>
  </si>
  <si>
    <t>SNAP ON TOOLS CSE645A</t>
  </si>
  <si>
    <t>HASTINGS FIBERGLASS PRODUCTS I 3516</t>
  </si>
  <si>
    <t>EAGLE LINE TOOLS HLB-1000</t>
  </si>
  <si>
    <t>HASTINGS FIBERGLASS PRODUCTS I 3550</t>
  </si>
  <si>
    <t>BASHLIN INDUSTRIES INC. 700-BLR-FWI-100</t>
  </si>
  <si>
    <t>STARRET PRECISION TOOLS BS1224</t>
  </si>
  <si>
    <t>L.S. STARRETT COMPANY BM18</t>
  </si>
  <si>
    <t>RIPLEY CO. INC. BP-1A</t>
  </si>
  <si>
    <t>SAFETY LINE INC. 1520002</t>
  </si>
  <si>
    <t>SALISBURY 4110</t>
  </si>
  <si>
    <t>ANDERSON PRODUCTS, INC. 10205</t>
  </si>
  <si>
    <t>BLACK AND DECKER 18056</t>
  </si>
  <si>
    <t>HILTI CORP. 413633</t>
  </si>
  <si>
    <t>WEILER CORPORATION 14036</t>
  </si>
  <si>
    <t>HASTINGS 10-178</t>
  </si>
  <si>
    <t>ESTEX 2063</t>
  </si>
  <si>
    <t>KLEIN TOOL 5104</t>
  </si>
  <si>
    <t>MILLER 700</t>
  </si>
  <si>
    <t>SALISBURY 30</t>
  </si>
  <si>
    <t>ESTEX 1815-2G-HB</t>
  </si>
  <si>
    <t>HEIM 65-030</t>
  </si>
  <si>
    <t>RIPLEY CO. INC. 10310-1.000</t>
  </si>
  <si>
    <t>RIPLEY CO. INC. WS5-1.075</t>
  </si>
  <si>
    <t>SPEED SYSTEMS BIT/E180AT</t>
  </si>
  <si>
    <t>P.K. NEUSES INC. CB-5</t>
  </si>
  <si>
    <t>P.K. NEUSES INC. 266B</t>
  </si>
  <si>
    <t>PROTO PROFESSIONAL TOOLS J1051M</t>
  </si>
  <si>
    <t>ARMSTRONG TOOLS 53-667</t>
  </si>
  <si>
    <t>PROTO PROFESSIONAL TOOLS J1061M</t>
  </si>
  <si>
    <t>SNAP ON TOOLS XBM1415</t>
  </si>
  <si>
    <t>PARTSMASTER DY75050001</t>
  </si>
  <si>
    <t>PARTSMASTER DY78000006</t>
  </si>
  <si>
    <t>RELIANCE FASTENERS INC. 190020</t>
  </si>
  <si>
    <t>BASHLIN'S LINEMENS EQUIPMENT 708</t>
  </si>
  <si>
    <t>HASTINGS FIBERGLASS PRODUCTS I 05-829</t>
  </si>
  <si>
    <t>HEIM 01-426</t>
  </si>
  <si>
    <t>HASTINGS FIBERGLASS PRODUCTS I EX3-021</t>
  </si>
  <si>
    <t>PORTER 0090MC</t>
  </si>
  <si>
    <t>RIDGID TOOL 14218</t>
  </si>
  <si>
    <t>EAGLE LINE TOOLS C-30S</t>
  </si>
  <si>
    <t>HASTINGS FIBERGLASS PRODUCTS I 10-750</t>
  </si>
  <si>
    <t>AMERICAN INSULATED WIRE CORP. 2283</t>
  </si>
  <si>
    <t>CAROL CABLE 03356</t>
  </si>
  <si>
    <t>GENERAL 3661</t>
  </si>
  <si>
    <t>TRIANGLE - PWC INC. CT-264500</t>
  </si>
  <si>
    <t>HUBBELL POWER SYSTEMS, INC. C406-0530</t>
  </si>
  <si>
    <t>SALISBURY #21</t>
  </si>
  <si>
    <t>SALISBURY JS0533</t>
  </si>
  <si>
    <t>SALISBURY JS0534</t>
  </si>
  <si>
    <t>BURNDY HYDENT MD6-8</t>
  </si>
  <si>
    <t>KEARNEY 068-50FB</t>
  </si>
  <si>
    <t>KEARNEY 065-50FB</t>
  </si>
  <si>
    <t>THOMAS AND BETTS 368CK</t>
  </si>
  <si>
    <t>KLEIN TOOLS CN1972ARL</t>
  </si>
  <si>
    <t>KLEIN TOOLS 72</t>
  </si>
  <si>
    <t>KLEIN TOOLS 5301-18</t>
  </si>
  <si>
    <t>KLEIN TOOLS 1945G</t>
  </si>
  <si>
    <t>KLEIN TOOLS 5301-20</t>
  </si>
  <si>
    <t>CONDUX INTERNATIONAL 80140-00</t>
  </si>
  <si>
    <t>WEIDMULLER INC. KT45</t>
  </si>
  <si>
    <t>KLEIN TOOLS 1005</t>
  </si>
  <si>
    <t>WORK AREA PROTECTION CORP 660-CR-JEA</t>
  </si>
  <si>
    <t>WORK AREA PROTECTION CORP 650-CH-JEA</t>
  </si>
  <si>
    <t>CRAFTMAN TOOLS 44691</t>
  </si>
  <si>
    <t>PROTO PROFESSIONAL TOOLS J1210A</t>
  </si>
  <si>
    <t>SK HAND TOOL CORP. C10</t>
  </si>
  <si>
    <t>SNAP ON TOOLS OEX10B</t>
  </si>
  <si>
    <t>CRAFTMAN TOOLS 44693</t>
  </si>
  <si>
    <t>PROTO PROFESSIONAL TOOLS J1212ASD</t>
  </si>
  <si>
    <t>SK HAND TOOL CORP. C12</t>
  </si>
  <si>
    <t>SNAP ON TOOLS OEX12B</t>
  </si>
  <si>
    <t>BLACKHAWK BW-1161</t>
  </si>
  <si>
    <t>CRAFTMAN TOOLS 44694</t>
  </si>
  <si>
    <t>PROTO PROFESSIONAL TOOLS J1214ASD</t>
  </si>
  <si>
    <t>SK HAND TOOL CORP. C14</t>
  </si>
  <si>
    <t>BLACKHAWK BW-1162</t>
  </si>
  <si>
    <t>CRAFTMAN TOOLS 44695</t>
  </si>
  <si>
    <t>PROTO PROFESSIONAL TOOLS J1216ASD</t>
  </si>
  <si>
    <t>SK HAND TOOL CORP. C16</t>
  </si>
  <si>
    <t>SNAP ON TOOLS OEX16A</t>
  </si>
  <si>
    <t>BLACKHAWK BW-1163</t>
  </si>
  <si>
    <t>CRAFTMAN TOOLS 44696</t>
  </si>
  <si>
    <t>PROTO PROFESSIONAL TOOLS J1218ASD</t>
  </si>
  <si>
    <t>SK HAND TOOL CORP. C18</t>
  </si>
  <si>
    <t>BLACKHAWK BW-1164</t>
  </si>
  <si>
    <t>CRAFTMAN TOOLS 44697</t>
  </si>
  <si>
    <t>PROTO PROFESSIONAL TOOLS J1220ASD</t>
  </si>
  <si>
    <t>SK HAND TOOL CORP. C20</t>
  </si>
  <si>
    <t>SNAP ON TOOLS OEX20A</t>
  </si>
  <si>
    <t>BLACKHAWK BW-1165</t>
  </si>
  <si>
    <t>CRAFTMAN TOOLS 44698</t>
  </si>
  <si>
    <t>PROTO PROFESSIONAL TOOLS J1222ASD</t>
  </si>
  <si>
    <t>SK HAND TOOL CORP. C22</t>
  </si>
  <si>
    <t>SNAP ON TOOLS OEX22B</t>
  </si>
  <si>
    <t>BLACKHAWK BW-1166</t>
  </si>
  <si>
    <t>CRAFTMAN TOOLS 44701</t>
  </si>
  <si>
    <t>PROTO PROFESSIONAL TOOLS J1224ASD</t>
  </si>
  <si>
    <t>SK HAND TOOL CORP. C24</t>
  </si>
  <si>
    <t>BLACKHAWK BW-1167A</t>
  </si>
  <si>
    <t>CRAFTMAN TOOLS 44702</t>
  </si>
  <si>
    <t>PROTO PROFESSIONAL TOOLS J1226ASD</t>
  </si>
  <si>
    <t>SK HAND TOOL CORP. C26</t>
  </si>
  <si>
    <t>SNAP ON TOOLS OEX26B</t>
  </si>
  <si>
    <t>BLACKHAWK BW-1167</t>
  </si>
  <si>
    <t>CRAFTMAN TOOLS 44703</t>
  </si>
  <si>
    <t>PROTO PROFESSIONAL TOOLS J1228ASD</t>
  </si>
  <si>
    <t>SK HAND TOOL CORP. C28</t>
  </si>
  <si>
    <t>SNAP ON TOOLS OEX28A</t>
  </si>
  <si>
    <t>BLACKHAWK BW-1168</t>
  </si>
  <si>
    <t>CRAFTMAN TOOLS 44704</t>
  </si>
  <si>
    <t>PROTO PROFESSIONAL TOOLS J1230ASD</t>
  </si>
  <si>
    <t>SK HAND TOOL CORP. C30</t>
  </si>
  <si>
    <t>SNAP ON TOOLS OEX30A</t>
  </si>
  <si>
    <t>BLACKHAWK BW-1170</t>
  </si>
  <si>
    <t>CRAFTMAN TOOLS 44705</t>
  </si>
  <si>
    <t>PROTO PROFESSIONAL TOOLS 1232</t>
  </si>
  <si>
    <t>SK HAND TOOL CORP. C32</t>
  </si>
  <si>
    <t>SNAP ON TOOLS OEX32A</t>
  </si>
  <si>
    <t>ARMSTRONG TOOLS 25-234</t>
  </si>
  <si>
    <t>BLACKHAWK BW-1171</t>
  </si>
  <si>
    <t>CRAFTMAN TOOLS 44706</t>
  </si>
  <si>
    <t>PROTO PROFESSIONAL TOOLS J1234ASD</t>
  </si>
  <si>
    <t>SK HAND TOOL CORP. C34</t>
  </si>
  <si>
    <t>SNAP ON TOOLS OEX34</t>
  </si>
  <si>
    <t>WILLIAMS MACHINE &amp; TOOL CO. 1171</t>
  </si>
  <si>
    <t>BLACKHAWK BW-1172</t>
  </si>
  <si>
    <t>CRAFTMAN TOOLS 44707</t>
  </si>
  <si>
    <t>PROTO PROFESSIONAL TOOLS J1236ASD</t>
  </si>
  <si>
    <t>SK HAND TOOL CORP. C36</t>
  </si>
  <si>
    <t>SNAP ON TOOLS OEX36</t>
  </si>
  <si>
    <t>ARMSTRONG TOOLS 25-238</t>
  </si>
  <si>
    <t>SNAP ON TOOLS OEX38</t>
  </si>
  <si>
    <t>BLACKHAWK BW-1173</t>
  </si>
  <si>
    <t>PROTO PROFESSIONAL TOOLS J1240ASD</t>
  </si>
  <si>
    <t>S K HAND TOOLS C40</t>
  </si>
  <si>
    <t>SNAP ON TOOLS OEX40</t>
  </si>
  <si>
    <t>ARMSTRONG INDUSTRIAL 25-242</t>
  </si>
  <si>
    <t>BLACKHAWK BW-1174</t>
  </si>
  <si>
    <t>PROTO PROFESSIONAL TOOLS J1242</t>
  </si>
  <si>
    <t>SK HAND TOOL CORP. C42</t>
  </si>
  <si>
    <t>SNAP ON TOOLS OEX42</t>
  </si>
  <si>
    <t>BLACKHAWK BW-1175</t>
  </si>
  <si>
    <t>PROTO PROFESSIONAL TOOLS J1244</t>
  </si>
  <si>
    <t>SK HAND TOOL CORP. C44</t>
  </si>
  <si>
    <t>SNAP ON TOOLS OEX44</t>
  </si>
  <si>
    <t>BLACKHAWK BW--1176</t>
  </si>
  <si>
    <t>PROTO PROFESSIONAL TOOLS J1246</t>
  </si>
  <si>
    <t>SK HAND TOOL CORP. C46</t>
  </si>
  <si>
    <t>SNAP ON TOOLS OEX46</t>
  </si>
  <si>
    <t>BLACKHAWK BW-1177</t>
  </si>
  <si>
    <t>S K HAND TOOLS C48</t>
  </si>
  <si>
    <t>SNAP ON TOOLS 1248</t>
  </si>
  <si>
    <t>PROTO PROFESSIONAL TOOLS 1252</t>
  </si>
  <si>
    <t>SK HAND TOOL CORP. C52</t>
  </si>
  <si>
    <t>SNAP ON TOOLS OEX52</t>
  </si>
  <si>
    <t>KEARNEY 26994</t>
  </si>
  <si>
    <t>BURNDY PRODUCTS W-162</t>
  </si>
  <si>
    <t>BURNDY CORP. W-163</t>
  </si>
  <si>
    <t>RELIABLE EQUIPMENT. R6-163</t>
  </si>
  <si>
    <t>BURNDY PRODUCTS W-249</t>
  </si>
  <si>
    <t>BURNDY PRODUCTS WK-840</t>
  </si>
  <si>
    <t>BURNDY PRODUCTS W-BG</t>
  </si>
  <si>
    <t>BURNDY PRODUCTS WC</t>
  </si>
  <si>
    <t>OSH KOSH 2051-9</t>
  </si>
  <si>
    <t>3M 60-4401-0705-4</t>
  </si>
  <si>
    <t>CARBORUNDUM 29339</t>
  </si>
  <si>
    <t>GRIT 80J</t>
  </si>
  <si>
    <t>PROTO PROFESSIONAL TOOLS J7182P</t>
  </si>
  <si>
    <t>ARMSTRONG TOOLS 20-924</t>
  </si>
  <si>
    <t>PROTO PROFESSIONAL TOOLS J7183-00</t>
  </si>
  <si>
    <t>ARMSTRONG TOOLS 20-947</t>
  </si>
  <si>
    <t>PROTO PROFESSIONAL TOOLS J74470P</t>
  </si>
  <si>
    <t>SNAP ON TOOLS IP80</t>
  </si>
  <si>
    <t>NICHOLSON 08497</t>
  </si>
  <si>
    <t>EAGLE MFG. CO. UI-20-S</t>
  </si>
  <si>
    <t>JUSTRITE 10501</t>
  </si>
  <si>
    <t>SAFE-T-WAY 102</t>
  </si>
  <si>
    <t>EAGLE MFG. CO. U1-50-S</t>
  </si>
  <si>
    <t>EAGLE MFG. CO. U1-50-SY</t>
  </si>
  <si>
    <t>KLEIN TOOL 1611-20</t>
  </si>
  <si>
    <t>YALE LMG-4500 RANGE 6-1/0</t>
  </si>
  <si>
    <t>YALE/LITTLE MULE LMG 4500 RANGE 8-1/0</t>
  </si>
  <si>
    <t>KLEIN TOOLS 1625-20</t>
  </si>
  <si>
    <t>YALE LMG-4600</t>
  </si>
  <si>
    <t>LITTLE MULE LMG4800</t>
  </si>
  <si>
    <t>CHANCE C600-1625</t>
  </si>
  <si>
    <t>HASTINGS A30314-JEA</t>
  </si>
  <si>
    <t>SAFETY LINE INC. JEA031802</t>
  </si>
  <si>
    <t>SALISBURY GSK003</t>
  </si>
  <si>
    <t>WHITE SAFETY LINE GSSL0247</t>
  </si>
  <si>
    <t>BARTLETT TOOLS 025-08B</t>
  </si>
  <si>
    <t>OSH KOSH 2051A-9</t>
  </si>
  <si>
    <t>MALCO 2RW</t>
  </si>
  <si>
    <t>VAUGHAN TR16F</t>
  </si>
  <si>
    <t>BARCO INDUSTRIES 04432</t>
  </si>
  <si>
    <t>BARCO INDUSTRIES 05824</t>
  </si>
  <si>
    <t>MADISON 904</t>
  </si>
  <si>
    <t>AMES TRUE TEMPER 1199100</t>
  </si>
  <si>
    <t>COUNCIL TOOL PR1000</t>
  </si>
  <si>
    <t>ELECTROMARK JEA015-T-V8-TQ6</t>
  </si>
  <si>
    <t>ELECTROMARK JEA016-T-V8-TQ2</t>
  </si>
  <si>
    <t>ELECTROMARK JEA044-T-V8-TQ4</t>
  </si>
  <si>
    <t>SALISBURY TD</t>
  </si>
  <si>
    <t>COLUMBUS MCKINNON 06260</t>
  </si>
  <si>
    <t>OSH KOSH 201</t>
  </si>
  <si>
    <t>UTILITY SOLUTIONS USBM-004-W</t>
  </si>
  <si>
    <t>EAGLE LINE TOOLS HL-2</t>
  </si>
  <si>
    <t>KLEIN TOOL 258</t>
  </si>
  <si>
    <t>CHANCE 3011S</t>
  </si>
  <si>
    <t>LUGALL 25-A</t>
  </si>
  <si>
    <t>LUGALL 40-A-2050-SH</t>
  </si>
  <si>
    <t>BASHLIN'S LINEMENS EQUIPMENT 111-HS</t>
  </si>
  <si>
    <t>BUCKINGHAM 49231</t>
  </si>
  <si>
    <t>ESTEX 1171-S</t>
  </si>
  <si>
    <t>HASTINGS FIBERGLASS PRODUCTS I HV-216</t>
  </si>
  <si>
    <t>HASTINGS FIBERGLASS PRODUCTS I HV-235</t>
  </si>
  <si>
    <t>SALISBURY 1130</t>
  </si>
  <si>
    <t>CEMENTEX IR38-LC, IB38-6</t>
  </si>
  <si>
    <t>KLEIN TOOLS 1515-1</t>
  </si>
  <si>
    <t>BASHLIN'S LINEMENS EQUIPMENT 132</t>
  </si>
  <si>
    <t>QUABAUG 882</t>
  </si>
  <si>
    <t>BUCKINGHAM 7090</t>
  </si>
  <si>
    <t>KLEIN TOOLS 1550-2</t>
  </si>
  <si>
    <t>KLEIN TOOLS 1550-4</t>
  </si>
  <si>
    <t>ESTEX 1258-1L</t>
  </si>
  <si>
    <t>FORTUNE PRODUCTS,INC. ACCUSHARP</t>
  </si>
  <si>
    <t>LOUISVILLE LADDER FM1404HD</t>
  </si>
  <si>
    <t>WERNER T7404</t>
  </si>
  <si>
    <t>LUISVILLE LADDER DIVISION FM1406HD</t>
  </si>
  <si>
    <t>WERNER T7406</t>
  </si>
  <si>
    <t>LUISVILLE LADDER DIVISION FM1408HD</t>
  </si>
  <si>
    <t>WERNER T7408</t>
  </si>
  <si>
    <t>GREM INDUSTRIAL LADDER CO. 89-200</t>
  </si>
  <si>
    <t>HIMMEL BROTHERS CO. EXT-1120</t>
  </si>
  <si>
    <t>LUISVILLE LADDER DIVISION FE7620</t>
  </si>
  <si>
    <t>WERNER 7120-2</t>
  </si>
  <si>
    <t>GREM INDUSTRIAL LADDER CO. 89-240</t>
  </si>
  <si>
    <t>HIMMEL BROTHERS CO. EXT-1124</t>
  </si>
  <si>
    <t>LUISVILLE LADDER DIVISION FE7624</t>
  </si>
  <si>
    <t>WERNER 7124-2</t>
  </si>
  <si>
    <t>GREM INDUSTRIAL LADDER CO. 89-280</t>
  </si>
  <si>
    <t>HIMMEL BROTHERS CO. EXT-1128</t>
  </si>
  <si>
    <t>LUISVILLE LADDER DIVISION FE7628</t>
  </si>
  <si>
    <t>WERNER 7128-2</t>
  </si>
  <si>
    <t>LOUISVILLE LADDER FE7114</t>
  </si>
  <si>
    <t>WERNER D6214-1</t>
  </si>
  <si>
    <t>S AND C ELECTRIC CO. 5300R3-E</t>
  </si>
  <si>
    <t>RIPLEY CO. INC. PIT-1T</t>
  </si>
  <si>
    <t>UTILITY SOLUTIONS USBS-27-1-PS-S</t>
  </si>
  <si>
    <t>HUBBELL / CHANCE POWER SYSTEMS MEAMP21RW</t>
  </si>
  <si>
    <t>ROLATAPE RT312</t>
  </si>
  <si>
    <t>SNAP ON TOOLS NDD900B</t>
  </si>
  <si>
    <t>CEMENTEX ND140-CG</t>
  </si>
  <si>
    <t>KLEIN TOOLS 646-1/4-INS</t>
  </si>
  <si>
    <t>CEMENTEX ND516-CG</t>
  </si>
  <si>
    <t>CEMENTEX ND380-CG</t>
  </si>
  <si>
    <t>KLEIN TOOLS 630-3/8-INS</t>
  </si>
  <si>
    <t>KLEIN TOOLS 646-3/8-INS</t>
  </si>
  <si>
    <t>CEMENTEX ND716-CG</t>
  </si>
  <si>
    <t>KLEIN TOOLS 630-7/16-INS</t>
  </si>
  <si>
    <t>CEMENTEX ND120-CG</t>
  </si>
  <si>
    <t>KLEIN TOOLS 646-1/2-INS</t>
  </si>
  <si>
    <t>CEMENTEX ND580-CG</t>
  </si>
  <si>
    <t>KLEIN TOOLS 646-5/8-INS</t>
  </si>
  <si>
    <t>ITM TR-100-30</t>
  </si>
  <si>
    <t>PROTO PROFESSIONAL TOOLS 5668</t>
  </si>
  <si>
    <t>PENGO E-96 W/ ADAPTER</t>
  </si>
  <si>
    <t>PREFORMED LINE PRODUCTS CO. PE-0300</t>
  </si>
  <si>
    <t>UTILITY SOLUTIONS USCP-001</t>
  </si>
  <si>
    <t>IRWIN INDUSTRIAL TOOLS 102L3</t>
  </si>
  <si>
    <t>PETERSEN MFG. CO., INC. 10R</t>
  </si>
  <si>
    <t>SEARS 9RY45341</t>
  </si>
  <si>
    <t>SNAP ON TOOLS VP10R</t>
  </si>
  <si>
    <t>CHANNELLOCK 430</t>
  </si>
  <si>
    <t>BAHCO 2653-9</t>
  </si>
  <si>
    <t>KLEIN TOOLS HD213-9NETH</t>
  </si>
  <si>
    <t>KLEIN TOOLS D203-7C</t>
  </si>
  <si>
    <t>KLEIN TOOLS D511-8</t>
  </si>
  <si>
    <t>KLEIN TOOLS D257-4</t>
  </si>
  <si>
    <t>KLEIN TOOLS D2000-28</t>
  </si>
  <si>
    <t>BASHLIN'S LINEMENS EQUIPMENT 111YS</t>
  </si>
  <si>
    <t>KLEIN TOOL 5127</t>
  </si>
  <si>
    <t>BASHLIN'S LINEMENS EQUIPMENT 25-B</t>
  </si>
  <si>
    <t>ESTEX 1000</t>
  </si>
  <si>
    <t>HEIM 10-102</t>
  </si>
  <si>
    <t>MILLER 077H</t>
  </si>
  <si>
    <t>IDEAL INDUSTRIES 34-002</t>
  </si>
  <si>
    <t>CHANCE,A.B. M4455-78</t>
  </si>
  <si>
    <t>AMES TOOLS 1887200</t>
  </si>
  <si>
    <t>BASHLIN'S LINEMENS EQUIPMENT 15</t>
  </si>
  <si>
    <t>KLEIN TOOL 900-6</t>
  </si>
  <si>
    <t>LUFKIN X46</t>
  </si>
  <si>
    <t>THOMAS AND BETTS 18-WR6</t>
  </si>
  <si>
    <t>AIR PRODUCTS &amp; CHEMICALS INC. Y11-215D590</t>
  </si>
  <si>
    <t>THERMADYNE SR450D580</t>
  </si>
  <si>
    <t>JHWILLIAMS INDUSTRIAL PRODUCTS S52LC</t>
  </si>
  <si>
    <t>KLEIN TOOL 65820</t>
  </si>
  <si>
    <t>SK HAND TOOL CORP. 42470</t>
  </si>
  <si>
    <t>STANLEY-PROTO INDUSTRIAL TOOLS 5449</t>
  </si>
  <si>
    <t>PROTO PROFESSIONAL TOOLS 34945B</t>
  </si>
  <si>
    <t>BLACKHAWK 69945B</t>
  </si>
  <si>
    <t>CRAFTMAN TOOLS 44804</t>
  </si>
  <si>
    <t>PROTO PROFESSIONAL TOOLS J5649</t>
  </si>
  <si>
    <t>SNAP ON TOOLS L72TJ</t>
  </si>
  <si>
    <t>RAUCKMAN UTILITY PRODUCTS BW-2239-2</t>
  </si>
  <si>
    <t>ORION ROPE WORKS 340080BLK01200R0443</t>
  </si>
  <si>
    <t>TYTAN ROPE PP14600BD</t>
  </si>
  <si>
    <t>UNICORD CORPORATION 102013</t>
  </si>
  <si>
    <t>INDUSCO ROP-09431</t>
  </si>
  <si>
    <t>ORION ROPE WORKS 53012000600</t>
  </si>
  <si>
    <t>UNICORD CORPORATION 04541221</t>
  </si>
  <si>
    <t>CROWE ROPE CO. O5127</t>
  </si>
  <si>
    <t>INDUSCO ROP-09454</t>
  </si>
  <si>
    <t>ORION ROPE WORKS 53016000600</t>
  </si>
  <si>
    <t>CONTINENTAL WESTERN CORP. 335105</t>
  </si>
  <si>
    <t>INDUSCO ROP-07484</t>
  </si>
  <si>
    <t>ORION ROPE WORKS 460240WHT0060005411</t>
  </si>
  <si>
    <t>SAMSON INDUSTRIAL AMSTEEL GRAY 12S 7/16"</t>
  </si>
  <si>
    <t>RAYCHEM AD-1358 LPG REGW/GAGE</t>
  </si>
  <si>
    <t>DAYTON ELECTRIC MANUFACTURING 5X719A</t>
  </si>
  <si>
    <t>MARSON CORPORATION M79002</t>
  </si>
  <si>
    <t>BARTLETT TOOLS 137-24</t>
  </si>
  <si>
    <t>FANNO SAW WORKS K-24</t>
  </si>
  <si>
    <t>BARTLETT TOOLS PS425-08-T</t>
  </si>
  <si>
    <t>DISSTON CO. 368C</t>
  </si>
  <si>
    <t>PROTO PROFESSIONAL TOOLS FT-1202</t>
  </si>
  <si>
    <t>STANLEY STHT20139L</t>
  </si>
  <si>
    <t>KLEIN TOOLS 63041</t>
  </si>
  <si>
    <t>THOMAS AND BETTS 366RF</t>
  </si>
  <si>
    <t>KLEIN TOOL 63050</t>
  </si>
  <si>
    <t>THOMAS AND BETTS 18-CC9</t>
  </si>
  <si>
    <t>STANLEY-PROTO INDUSTRIAL TOOLS JK31604S</t>
  </si>
  <si>
    <t>STANLEY-PROTO INDUSTRIAL TOOLS 66-166</t>
  </si>
  <si>
    <t>STANLEY-PROTO INDUSTRIAL TOOLS JK3808S</t>
  </si>
  <si>
    <t>CEMENTEX MC4P-CG</t>
  </si>
  <si>
    <t>KLEIN TOOLS 602-4-INS</t>
  </si>
  <si>
    <t>CEMENTEX MC6P-CG</t>
  </si>
  <si>
    <t>KLEIN TOOLS 6017INS</t>
  </si>
  <si>
    <t>CEMENTEX MC8P-CG</t>
  </si>
  <si>
    <t>CEMENTEX Y6-CG</t>
  </si>
  <si>
    <t>KLEIN TOOLS 602-7-INS</t>
  </si>
  <si>
    <t>KLEIN TOOL 603-4</t>
  </si>
  <si>
    <t>SNAP ON TOOLS SDDP420</t>
  </si>
  <si>
    <t>JHWILLIAMS INDUSTRIAL PRODUCTS SP-3-6</t>
  </si>
  <si>
    <t>PROTO PROFESSIONAL TOOLS JP0306R</t>
  </si>
  <si>
    <t>SNAP ON TOOLS SDDP630</t>
  </si>
  <si>
    <t>KLEIN TOOLS 662</t>
  </si>
  <si>
    <t>KLEIN TOOLS 663</t>
  </si>
  <si>
    <t>GILMOUR GROUP 55T</t>
  </si>
  <si>
    <t>JAMESON HL-BP200</t>
  </si>
  <si>
    <t>RAZORBACK 44363</t>
  </si>
  <si>
    <t>RAZORBACK 45657</t>
  </si>
  <si>
    <t>ESTEX 5401-1</t>
  </si>
  <si>
    <t>KLEIN TOOL 44200</t>
  </si>
  <si>
    <t>BARTLETT TOOLS 111-25</t>
  </si>
  <si>
    <t>BLACKHAWK 40316</t>
  </si>
  <si>
    <t>JHWILLIAMS INDUSTRIAL PRODUCTS SD-1216</t>
  </si>
  <si>
    <t>KLEIN TOOLS 65825</t>
  </si>
  <si>
    <t>PROTO PROFESSIONAL TOOLS J5316</t>
  </si>
  <si>
    <t>SNAP ON TOOLS S-161</t>
  </si>
  <si>
    <t>BLACKHAWK 40318</t>
  </si>
  <si>
    <t>JHWILLIAMS INDUSTRIAL PRODUCTS SD-1218</t>
  </si>
  <si>
    <t>KLEIN TOOLS 65826</t>
  </si>
  <si>
    <t>PROTO PROFESSIONAL TOOLS J5318</t>
  </si>
  <si>
    <t>SNAP ON TOOLS S-181</t>
  </si>
  <si>
    <t>BLACKHAWK 40320</t>
  </si>
  <si>
    <t>JHWILLIAMS INDUSTRIAL PRODUCTS SD-1220</t>
  </si>
  <si>
    <t>KLEIN TOOL 65827</t>
  </si>
  <si>
    <t>PROTO PROFESSIONAL TOOLS J5320</t>
  </si>
  <si>
    <t>SNAP ON TOOLS S-201</t>
  </si>
  <si>
    <t>BLACKHAWK 40322</t>
  </si>
  <si>
    <t>JHWILLIAMS INDUSTRIAL PRODUCTS SD-1222</t>
  </si>
  <si>
    <t>KLEIN TOOL 65828</t>
  </si>
  <si>
    <t>PROTO PROFESSIONAL TOOLS J5322</t>
  </si>
  <si>
    <t>SNAP ON TOOLS S-221</t>
  </si>
  <si>
    <t>ARMSTRONG INDUSTRIAL 12-324</t>
  </si>
  <si>
    <t>BLACKHAWK 40324</t>
  </si>
  <si>
    <t>JHWILLIAMS INDUSTRIAL PRODUCTS SD-1224</t>
  </si>
  <si>
    <t>KLEIN TOOL 65829</t>
  </si>
  <si>
    <t>PROTO PROFESSIONAL TOOLS J5324</t>
  </si>
  <si>
    <t>SNAP ON TOOLS S-241</t>
  </si>
  <si>
    <t>BLACKHAWK 40326</t>
  </si>
  <si>
    <t>JHWILLIAMS INDUSTRIAL PRODUCTS SD-1226</t>
  </si>
  <si>
    <t>KLEIN TOOL 65830</t>
  </si>
  <si>
    <t>PROTO PROFESSIONAL TOOLS J5326</t>
  </si>
  <si>
    <t>SNAP ON TOOLS S-261</t>
  </si>
  <si>
    <t>COOPER POWER 5000035025</t>
  </si>
  <si>
    <t>SNAP ON TOOLS B-2191</t>
  </si>
  <si>
    <t>ARMSTRONG INDUSTRIAL 11-714</t>
  </si>
  <si>
    <t>SNAP ON TOOLS FA10E</t>
  </si>
  <si>
    <t>WILLIAMS MACHINE &amp; TOOL CO. BA10L</t>
  </si>
  <si>
    <t>INWESCO INC. 85A05</t>
  </si>
  <si>
    <t>BLACKHAWK HW-9606-2</t>
  </si>
  <si>
    <t>ASPLUNDH-SIBILLE C/O ADVANCED MS87-06</t>
  </si>
  <si>
    <t>CEMENTEX IH38-10</t>
  </si>
  <si>
    <t>SNAP ON TOOLS FA12E</t>
  </si>
  <si>
    <t>SNAP- ON INDUSTRIAL SIPRL436</t>
  </si>
  <si>
    <t>PROTO PROFESSIONAL TOOLS J7324S</t>
  </si>
  <si>
    <t>SNAP ON TOOLS SIPR424</t>
  </si>
  <si>
    <t>AIRCRAFT DYNAMICS CORPORATION 2801</t>
  </si>
  <si>
    <t>PROTO PROFESSIONAL TOOLS J7332S</t>
  </si>
  <si>
    <t>SNAP ON TOOLS SIPR432</t>
  </si>
  <si>
    <t>PROTO PROFESSIONAL TOOLS J5336</t>
  </si>
  <si>
    <t>SNAP ON TOOLS S-361</t>
  </si>
  <si>
    <t>SNAP- ON INDUSTRIAL SIPR426</t>
  </si>
  <si>
    <t>STANLEY - PROTO INDUSTRIAL TOO J49905/16</t>
  </si>
  <si>
    <t>ARMSTRONG INDUSTRIAL 15-610</t>
  </si>
  <si>
    <t>PROTO PROFESSIONAL TOOLS J5441-7</t>
  </si>
  <si>
    <t>SNAP-ON TOOLS 307EGSAY</t>
  </si>
  <si>
    <t>PROTO PROFESSIONAL TOOLS 7420H</t>
  </si>
  <si>
    <t>SK HAND TOOL CORP. 46120</t>
  </si>
  <si>
    <t>SNAP ON TOOLS IM200</t>
  </si>
  <si>
    <t>BLACKHAWK UW1624-2</t>
  </si>
  <si>
    <t>CRAFTMAN TOOLS 9-WR482Y</t>
  </si>
  <si>
    <t>PROTO PROFESSIONAL TOOLS J7424H</t>
  </si>
  <si>
    <t>SK HAND TOOL CORP. 46124</t>
  </si>
  <si>
    <t>SNAP ON TOOLS IM240</t>
  </si>
  <si>
    <t>PROTO PROFESSIONAL TOOLS 7426H</t>
  </si>
  <si>
    <t>SK HAND TOOL CORP. 46126</t>
  </si>
  <si>
    <t>SNAP ON TOOLS IM260</t>
  </si>
  <si>
    <t>PROTO PROFESSIONAL TOOLS 7428H</t>
  </si>
  <si>
    <t>SK HAND TOOL CORP. 46128</t>
  </si>
  <si>
    <t>SNAP ON TOOLS IM280</t>
  </si>
  <si>
    <t>ARMSTRONG INDUSTRIAL 20-030</t>
  </si>
  <si>
    <t>PROTO PROFESSIONAL TOOLS J7430H</t>
  </si>
  <si>
    <t>SK HAND TOOL CORP. 46130</t>
  </si>
  <si>
    <t>SNAP ON TOOLS IM300</t>
  </si>
  <si>
    <t>PROTO PROFESSIONAL TOOLS J7434H</t>
  </si>
  <si>
    <t>SK HAND TOOL CORP. 46134</t>
  </si>
  <si>
    <t>SNAP ON TOOLS IM340</t>
  </si>
  <si>
    <t>PROTO PROFESSIONAL TOOLS J7436H</t>
  </si>
  <si>
    <t>SK HAND TOOL CORP. 46136</t>
  </si>
  <si>
    <t>SNAP ON TOOLS IM360</t>
  </si>
  <si>
    <t>PROTO PROFESSIONAL TOOLS J7440H</t>
  </si>
  <si>
    <t>SK HAND TOOL CORP. 46140</t>
  </si>
  <si>
    <t>SNAP ON TOOLS IM400</t>
  </si>
  <si>
    <t>ARMSTRONG TOOLS 20-042</t>
  </si>
  <si>
    <t>SNAP ON TOOLS IM420</t>
  </si>
  <si>
    <t>PROTO PROFESSIONAL TOOLS J07515</t>
  </si>
  <si>
    <t>SK HAND TOOL CORP. 84630</t>
  </si>
  <si>
    <t>SNAP ON TOOLS IM302</t>
  </si>
  <si>
    <t>PROTO PROFESSIONAL TOOLS 07524</t>
  </si>
  <si>
    <t>SK HAND TOOL CORP. 84648</t>
  </si>
  <si>
    <t>SNAP ON TOOLS IM482</t>
  </si>
  <si>
    <t>ARMSTRONG INDUSTRIAL 21-218</t>
  </si>
  <si>
    <t>PROTO PROFESSIONAL TOOLS J07509L</t>
  </si>
  <si>
    <t>ARMSTRONG TOOLS 21-222</t>
  </si>
  <si>
    <t>PROTO PROFESSIONAL TOOLS 7511L</t>
  </si>
  <si>
    <t>ARMSTRONG INDUSTRIAL 21-224</t>
  </si>
  <si>
    <t>PROTO PROFESSIONAL TOOLS J07512L</t>
  </si>
  <si>
    <t>SK HAND TOOL CORP. 87824</t>
  </si>
  <si>
    <t>PROTO PROFESSIONAL TOOLS J7520L</t>
  </si>
  <si>
    <t>SK HAND TOOL CORP. 87840</t>
  </si>
  <si>
    <t>SNAP ON TOOLS SIM402</t>
  </si>
  <si>
    <t>PROTO PROFESSIONAL TOOLS J5436M</t>
  </si>
  <si>
    <t>SK HAND TOOL CORP. 40336</t>
  </si>
  <si>
    <t>ARMSTRONG TOOLS 13-130</t>
  </si>
  <si>
    <t>PROTO PROFESSIONAL TOOLS J5530</t>
  </si>
  <si>
    <t>SNAP ON TOOLS LDH302</t>
  </si>
  <si>
    <t>ARMSTRONG TOOLS 13-148</t>
  </si>
  <si>
    <t>PROTO PROFESSIONAL TOOLS J5548</t>
  </si>
  <si>
    <t>SNAP ON TOOLS LDH482</t>
  </si>
  <si>
    <t>ARMSTRONG TOOLS 13-156</t>
  </si>
  <si>
    <t>PROTO PROFESSIONAL TOOLS J5556</t>
  </si>
  <si>
    <t>SNAP ON TOOLS LDH562</t>
  </si>
  <si>
    <t>ARMSTRONG INDUSTRIAL 12-935</t>
  </si>
  <si>
    <t>PROTO PROFESSIONAL TOOLS J5480G</t>
  </si>
  <si>
    <t>SNAP-ON TOOLS S4</t>
  </si>
  <si>
    <t>HASTINGS FIBERGLASS PRODUCTS I 5461-6, 546-6, A10011</t>
  </si>
  <si>
    <t>CHANCE C403-0291</t>
  </si>
  <si>
    <t>HASTINGS FIBERGLASS PRODUCTS I 8104</t>
  </si>
  <si>
    <t>KEARNEY 132631</t>
  </si>
  <si>
    <t>CHANCE C403-0292</t>
  </si>
  <si>
    <t>HASTINGS FIBERGLASS PRODUCTS I 8106</t>
  </si>
  <si>
    <t>KEARNEY 132631-1</t>
  </si>
  <si>
    <t>CHANCE C403-0293</t>
  </si>
  <si>
    <t>HASTINGS FIBERGLASS PRODUCTS I 8108</t>
  </si>
  <si>
    <t>KEARNEY 132631-2</t>
  </si>
  <si>
    <t>RIPLEY CO. INC. 30700</t>
  </si>
  <si>
    <t>RIPLEY CO. INC. WS50</t>
  </si>
  <si>
    <t>RIPLEY CO. INC. 10327</t>
  </si>
  <si>
    <t>RIPLEY CO. INC. 10324</t>
  </si>
  <si>
    <t>RIPLEY CO. INC. 36000-1920</t>
  </si>
  <si>
    <t>RIPLEY CO. INC. CB-50</t>
  </si>
  <si>
    <t>HASTINGS EX3-057</t>
  </si>
  <si>
    <t>AMPROBE INSTRUMENT TIC410A</t>
  </si>
  <si>
    <t>ESTEX MANUFACTURING CO 2821-31</t>
  </si>
  <si>
    <t>COOPER TOOLS-LUFKIN HD-403N</t>
  </si>
  <si>
    <t>RAYCHEM FH-2629 KIT</t>
  </si>
  <si>
    <t>CHAMPION CUTTING TOOL CORP. 308-10-32</t>
  </si>
  <si>
    <t>DRILLCO CUTTING TOOLS 20A010FT</t>
  </si>
  <si>
    <t>SNAP ON TOOLS T115</t>
  </si>
  <si>
    <t>KLEIN TOOLS 625-32</t>
  </si>
  <si>
    <t>CHAMPION CUTTING TOOL CORP. 304-1/8-27</t>
  </si>
  <si>
    <t>SNAP ON TOOLS T110</t>
  </si>
  <si>
    <t>BARTLETT TOOLS PP125M-B(08)</t>
  </si>
  <si>
    <t>THOMAS AND BETTS WT-193A</t>
  </si>
  <si>
    <t>BLACKHAWK 49978A</t>
  </si>
  <si>
    <t>HUSKY 24230</t>
  </si>
  <si>
    <t>PROTO PROFESSIONAL TOOLS J5470A</t>
  </si>
  <si>
    <t>SK HAND TOOL CORP. 40190</t>
  </si>
  <si>
    <t>SNAP-ON TOOLS S8</t>
  </si>
  <si>
    <t>WILLIAMS MACHINE &amp; TOOL CO. S-140A</t>
  </si>
  <si>
    <t>HISCO #HIUP-48</t>
  </si>
  <si>
    <t>EXTECH INSTRUMENTS DV25</t>
  </si>
  <si>
    <t>AMPROBE-FLUKE 3467441</t>
  </si>
  <si>
    <t>POLY AMERICA CF0616C</t>
  </si>
  <si>
    <t>KNOPP 14460</t>
  </si>
  <si>
    <t>STANLEY-PROTO INDUSTRIAL TOOLS 55-136</t>
  </si>
  <si>
    <t>IGLOO 421</t>
  </si>
  <si>
    <t>RUBBERMAID PRODUCTS 1530</t>
  </si>
  <si>
    <t>IGLOO 42072</t>
  </si>
  <si>
    <t>IGLOO 451</t>
  </si>
  <si>
    <t>AMERICAN POLYWATER CORP. B-1</t>
  </si>
  <si>
    <t>AMERICAN POLYWATER CORP. S-1</t>
  </si>
  <si>
    <t>CHANCE,A.B. C400-2568</t>
  </si>
  <si>
    <t>HASTINGS FIBERGLASS PRODUCTS I 10-090</t>
  </si>
  <si>
    <t>BURNDY CORP. RK194-2</t>
  </si>
  <si>
    <t>CEMENTEX TW12-16-16L</t>
  </si>
  <si>
    <t>SNAP- ON INDUSTRIAL R2426C</t>
  </si>
  <si>
    <t>RIPLEY CO. INC. 10500</t>
  </si>
  <si>
    <t>ASPLUNDH-SIBILLE C/O ADVANCED MS72-S</t>
  </si>
  <si>
    <t>CEMENTEX TW12-DR.</t>
  </si>
  <si>
    <t>LANDIS &amp; GYR 69232-1</t>
  </si>
  <si>
    <t>ALLEN 57316</t>
  </si>
  <si>
    <t>CEMENTEX IHK-516</t>
  </si>
  <si>
    <t>EKLIND 51620</t>
  </si>
  <si>
    <t>LANDIS &amp; GYR 58692</t>
  </si>
  <si>
    <t>ALLEN 57318</t>
  </si>
  <si>
    <t>CEMENTEX IHK-380</t>
  </si>
  <si>
    <t>EKLIND 51624</t>
  </si>
  <si>
    <t>ARMSTRONG TOOLS 28-410</t>
  </si>
  <si>
    <t>PROTO PROFESSIONAL TOOLS J710</t>
  </si>
  <si>
    <t>ARMSTRONG TOOLS 28-412</t>
  </si>
  <si>
    <t>PROTO PROFESSIONAL TOOLS J712</t>
  </si>
  <si>
    <t>WRIGHT TOOL 9AC12</t>
  </si>
  <si>
    <t>RIPLEY CO. INC. MBTT-150</t>
  </si>
  <si>
    <t>ALLEN 58264</t>
  </si>
  <si>
    <t>CEMENTEX IHK-140</t>
  </si>
  <si>
    <t>EKLIND 51616</t>
  </si>
  <si>
    <t>LOWELL CORPORATION 88901-94800</t>
  </si>
  <si>
    <t>RELIABLE EQUIPMENT. 151T</t>
  </si>
  <si>
    <t>PROTO PROFESSIONAL TOOLS J1193T-A</t>
  </si>
  <si>
    <t>SNAP-ON TOOLS R1618A</t>
  </si>
  <si>
    <t>EKLIND TOOL 51614</t>
  </si>
  <si>
    <t>REED TOOLS MW 3/4</t>
  </si>
  <si>
    <t>REED TOOLS MW 1-1/4</t>
  </si>
  <si>
    <t>RAUCKMAN UTILITY PRODUCTS BW-203HD</t>
  </si>
  <si>
    <t>KLEIN TOOLS 1011</t>
  </si>
  <si>
    <t>B &amp; A MANUFACTURING CO. BH-3848</t>
  </si>
  <si>
    <t>MCMASTER-CARR 2934A41</t>
  </si>
  <si>
    <t>B &amp; A MANUFACTURING CO. BH-1248</t>
  </si>
  <si>
    <t>MCMASTER-CARR 2934A42</t>
  </si>
  <si>
    <t>MCMASTER-CARR 2934A38</t>
  </si>
  <si>
    <t>AMES TRUE TEMPER  1160100  
MADISON  965</t>
  </si>
  <si>
    <t>COLUMBUS MCKINNON  48366</t>
  </si>
  <si>
    <t>L.S. STARRETT COMPANY  BS-1024</t>
  </si>
  <si>
    <t>DEWALT INDUSTRIAL TOOL CO.  DW3324  
MILWAUKEE TOOLS  48-40-4120</t>
  </si>
  <si>
    <t>NORTON ABRASIVES  66252837839  
UNITED ABRASIVES  23460</t>
  </si>
  <si>
    <t>RIDGE TOOL  92170  
RIDGID TOOL  92170</t>
  </si>
  <si>
    <t>LENOX SAW  20981-HSB-18  
STARRETT  PVC-18</t>
  </si>
  <si>
    <t>RIDGE TOOL  22086  
RIDGID TOOL  22086</t>
  </si>
  <si>
    <t>OSBORNE  83001</t>
  </si>
  <si>
    <t>EAGLE MANUFACTURING  1215</t>
  </si>
  <si>
    <t>CAMPBELL CHAIN  0510613  
COLUMBUS MCKINNON  678519</t>
  </si>
  <si>
    <t>CAMPBELL CHAIN  0510513  
COLUMBUS MCKINNON  678518</t>
  </si>
  <si>
    <t>ARMSTRONG INDUSTRIAL  70-399</t>
  </si>
  <si>
    <t>ARMSTRONG TOOLS  70-307  
PROTO PROFESSIONAL TOOLS  J86A5/16S2</t>
  </si>
  <si>
    <t>WESTWARD  IVXP4</t>
  </si>
  <si>
    <t>AMES TRUE TEMPER  1706100</t>
  </si>
  <si>
    <t>RIDGID TOOL  30088</t>
  </si>
  <si>
    <t>TAMPCO INC  4064-012</t>
  </si>
  <si>
    <t>BICKNELL  281BMC  
PIONEER TOOL  1050</t>
  </si>
  <si>
    <t>IGLOO  7279  
RUBBERMAID PRODUCTS  1610</t>
  </si>
  <si>
    <t>3M  314D  
CARBORUNDUM  10297  
NORTON  26293</t>
  </si>
  <si>
    <t>3M  314D  
CARBORUNDUM  10301  
MERIT ABRASIVE PRODUCTS  91625  
NORTON  26295</t>
  </si>
  <si>
    <t>BRUNNER &amp; LAY.  A-41018</t>
  </si>
  <si>
    <t>ARMSTRONG TOOLS  70-427  
PROTO PROFESSIONAL TOOLS  J765/8S2</t>
  </si>
  <si>
    <t>ARMSTRONG TOOLS  70-317  
MAFLOW  10216  
PROTO PROFESSIONAL TOOLS  J86A 3/4X8  
WILLIAMS MACHINE &amp; TOOL CO.  C-32</t>
  </si>
  <si>
    <t>ARMSTRONG TOOLS  70-313  
PROTO PROFESSIONAL TOOLS  J86A5/8S2</t>
  </si>
  <si>
    <t>PROTO PROFESSIONAL TOOLS  J86A7/16S2  
WILLIAMS MACHINE &amp; TOOL CO.  C-16</t>
  </si>
  <si>
    <t>Quoted Mfg. &amp; Part Number</t>
  </si>
  <si>
    <t xml:space="preserve">RIDGE TOOL  14233  
</t>
  </si>
  <si>
    <t xml:space="preserve">RIDGE TOOL  32870  
</t>
  </si>
  <si>
    <t xml:space="preserve">RIDGE TOOL  23498  
</t>
  </si>
  <si>
    <t xml:space="preserve">RIDGE TOOL  33055  
</t>
  </si>
  <si>
    <t xml:space="preserve">1 . RIDGE TOOL  31000  </t>
  </si>
  <si>
    <t xml:space="preserve">1 . RIDGE TOOL  31005  </t>
  </si>
  <si>
    <t xml:space="preserve">1 . RIDGE TOOL  31010 </t>
  </si>
  <si>
    <t xml:space="preserve">1 . RIDGE TOOL  31015 </t>
  </si>
  <si>
    <t xml:space="preserve">1 . RIDGE TOOL  31020  </t>
  </si>
  <si>
    <t xml:space="preserve">1 . RIDGE TOOL  31025  </t>
  </si>
  <si>
    <t xml:space="preserve">1 . RIDGE TOOL  31030 </t>
  </si>
  <si>
    <r>
      <rPr>
        <sz val="12"/>
        <color rgb="FFFF0000"/>
        <rFont val="Arial"/>
        <family val="2"/>
      </rPr>
      <t>117-18</t>
    </r>
    <r>
      <rPr>
        <sz val="12"/>
        <color theme="1"/>
        <rFont val="Arial"/>
        <family val="2"/>
      </rPr>
      <t xml:space="preserve"> Appendix A - Reponse Workbook for Hand and Power Tools Items for JEA Inventory Stock</t>
    </r>
  </si>
  <si>
    <r>
      <t xml:space="preserve">Instructions: </t>
    </r>
    <r>
      <rPr>
        <sz val="12"/>
        <color theme="1"/>
        <rFont val="Arial"/>
        <family val="2"/>
      </rPr>
      <t>Only the approved manufacturers and part numbers specified in Column E will be accepted and no substitue products will be allowed. You must quote one of the options in Column D and indicate the item you are bidding by using the drop down box contained in each Cell within Column E.  The lead time listed in Column K must be the number of calendar days after receipt of order that JEA will receive the material, not the number of days to ship. This should be as number of days, do not quote a range. Any blanks left on the workbook will be considered to be a "no bid."  Your quoted unit price must be listed in Column I.  You must take the final amount located in cell J4 and transfer that total five (5) year price to the Appendix A - Response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</si>
</sst>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9" x14ac:knownFonts="1">
    <font>
      <sz val="11"/>
      <color theme="1"/>
      <name val="Calibri"/>
      <family val="2"/>
      <scheme val="minor"/>
    </font>
    <font>
      <sz val="7"/>
      <color rgb="FF000000"/>
      <name val="Tahoma"/>
      <family val="2"/>
    </font>
    <font>
      <b/>
      <sz val="14"/>
      <color theme="1"/>
      <name val="Arial"/>
      <family val="2"/>
    </font>
    <font>
      <sz val="14"/>
      <color theme="1"/>
      <name val="Arial"/>
      <family val="2"/>
    </font>
    <font>
      <b/>
      <sz val="12"/>
      <color theme="1"/>
      <name val="Arial"/>
      <family val="2"/>
    </font>
    <font>
      <sz val="12"/>
      <color theme="1"/>
      <name val="Arial"/>
      <family val="2"/>
    </font>
    <font>
      <sz val="12"/>
      <color rgb="FFFF0000"/>
      <name val="Arial"/>
      <family val="2"/>
    </font>
    <font>
      <sz val="11"/>
      <color theme="1"/>
      <name val="Calibri"/>
    </font>
    <font>
      <sz val="8"/>
      <color theme="1"/>
      <name val="Calibri"/>
    </font>
  </fonts>
  <fills count="7">
    <fill>
      <patternFill patternType="none"/>
    </fill>
    <fill>
      <patternFill patternType="gray125"/>
    </fill>
    <fill>
      <patternFill patternType="solid">
        <fgColor rgb="FFE7F2E6"/>
        <bgColor indexed="64"/>
      </patternFill>
    </fill>
    <fill>
      <patternFill patternType="solid">
        <fgColor rgb="FFEDEFF3"/>
        <bgColor indexed="64"/>
      </patternFill>
    </fill>
    <fill>
      <patternFill patternType="solid">
        <fgColor rgb="FF92D050"/>
        <bgColor indexed="64"/>
      </patternFill>
    </fill>
    <fill>
      <patternFill patternType="solid">
        <fgColor rgb="FFFFFF00"/>
        <bgColor indexed="64"/>
      </patternFill>
    </fill>
    <fill>
      <patternFill patternType="solid">
        <fgColor rgb="FFD5D9E2"/>
      </patternFill>
    </fill>
  </fills>
  <borders count="13">
    <border>
      <left/>
      <right/>
      <top/>
      <bottom/>
      <diagonal/>
    </border>
    <border>
      <left style="medium">
        <color rgb="FF959595"/>
      </left>
      <right style="thin">
        <color rgb="FF000000"/>
      </right>
      <top style="medium">
        <color rgb="FF959595"/>
      </top>
      <bottom style="thin">
        <color rgb="FF000000"/>
      </bottom>
      <diagonal/>
    </border>
    <border>
      <left style="thin">
        <color indexed="64"/>
      </left>
      <right style="thin">
        <color indexed="64"/>
      </right>
      <top style="thin">
        <color indexed="64"/>
      </top>
      <bottom style="thin">
        <color indexed="64"/>
      </bottom>
      <diagonal/>
    </border>
    <border>
      <left style="medium">
        <color rgb="FF959595"/>
      </left>
      <right style="thin">
        <color rgb="FF000000"/>
      </right>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959595"/>
      </left>
      <right/>
      <top style="thin">
        <color rgb="FF959595"/>
      </top>
      <bottom/>
      <diagonal/>
    </border>
    <border>
      <left style="thin">
        <color rgb="FF959595"/>
      </left>
      <right/>
      <top/>
      <bottom/>
      <diagonal/>
    </border>
    <border>
      <left style="thin">
        <color rgb="FF959595"/>
      </left>
      <right/>
      <top/>
      <bottom style="thin">
        <color rgb="FF959595"/>
      </bottom>
      <diagonal/>
    </border>
  </borders>
  <cellStyleXfs count="2">
    <xf numFmtId="0" fontId="0" fillId="0" borderId="0"/>
    <xf numFmtId="0" fontId="7" fillId="0" borderId="0"/>
  </cellStyleXfs>
  <cellXfs count="37">
    <xf numFmtId="0" fontId="0" fillId="0" borderId="0" xfId="0"/>
    <xf numFmtId="0" fontId="1" fillId="2" borderId="1" xfId="0" applyNumberFormat="1" applyFont="1" applyFill="1" applyBorder="1" applyAlignment="1">
      <alignment horizontal="center" vertical="center" wrapText="1"/>
    </xf>
    <xf numFmtId="0" fontId="0" fillId="0" borderId="0" xfId="0" applyAlignment="1">
      <alignment horizontal="center"/>
    </xf>
    <xf numFmtId="0" fontId="1" fillId="4" borderId="1" xfId="0" applyNumberFormat="1" applyFont="1" applyFill="1" applyBorder="1" applyAlignment="1">
      <alignment horizontal="left" vertical="top" wrapText="1"/>
    </xf>
    <xf numFmtId="0" fontId="2" fillId="0" borderId="0" xfId="0" applyFont="1" applyFill="1" applyAlignment="1" applyProtection="1">
      <alignment horizontal="left"/>
      <protection locked="0"/>
    </xf>
    <xf numFmtId="0" fontId="3" fillId="0" borderId="0" xfId="0" applyFont="1" applyFill="1" applyAlignment="1" applyProtection="1">
      <alignment horizontal="center"/>
      <protection locked="0"/>
    </xf>
    <xf numFmtId="0" fontId="5" fillId="0" borderId="0" xfId="0" applyFont="1"/>
    <xf numFmtId="0" fontId="1" fillId="3" borderId="2" xfId="0" applyFont="1" applyFill="1" applyBorder="1" applyAlignment="1">
      <alignment horizontal="center" wrapText="1"/>
    </xf>
    <xf numFmtId="0" fontId="0" fillId="4" borderId="2" xfId="0" applyFill="1" applyBorder="1"/>
    <xf numFmtId="0" fontId="4" fillId="0" borderId="0" xfId="0" applyFont="1" applyFill="1" applyAlignment="1">
      <alignment horizontal="left" vertical="top" wrapText="1"/>
    </xf>
    <xf numFmtId="0" fontId="4" fillId="0" borderId="0" xfId="0" applyFont="1" applyFill="1" applyBorder="1" applyAlignment="1">
      <alignment horizontal="left" vertical="top" wrapText="1"/>
    </xf>
    <xf numFmtId="1" fontId="1" fillId="2" borderId="2" xfId="0" applyNumberFormat="1" applyFont="1" applyFill="1" applyBorder="1" applyAlignment="1">
      <alignment horizontal="center" vertical="center" wrapText="1"/>
    </xf>
    <xf numFmtId="0" fontId="0" fillId="0" borderId="0" xfId="0" applyFill="1"/>
    <xf numFmtId="0" fontId="0" fillId="0" borderId="0" xfId="0" applyBorder="1"/>
    <xf numFmtId="164" fontId="0" fillId="4" borderId="2" xfId="0" applyNumberFormat="1" applyFill="1" applyBorder="1" applyAlignment="1">
      <alignment horizontal="center"/>
    </xf>
    <xf numFmtId="0" fontId="4" fillId="0" borderId="0" xfId="0" applyFont="1" applyFill="1" applyAlignment="1">
      <alignment horizontal="left" vertical="top" wrapText="1"/>
    </xf>
    <xf numFmtId="0" fontId="1" fillId="3" borderId="2" xfId="0" applyFont="1" applyFill="1" applyBorder="1" applyAlignment="1">
      <alignment horizontal="center" vertical="center" wrapText="1"/>
    </xf>
    <xf numFmtId="164" fontId="0" fillId="5" borderId="2" xfId="0" applyNumberFormat="1" applyFill="1" applyBorder="1" applyAlignment="1">
      <alignment horizontal="center"/>
    </xf>
    <xf numFmtId="1" fontId="1" fillId="2" borderId="1" xfId="0" applyNumberFormat="1" applyFont="1" applyFill="1" applyBorder="1" applyAlignment="1">
      <alignment horizontal="center" vertical="center" wrapText="1"/>
    </xf>
    <xf numFmtId="0" fontId="8" fillId="6" borderId="10" xfId="1" applyFont="1" applyFill="1" applyBorder="1" applyAlignment="1">
      <alignment horizontal="left" vertical="top" wrapText="1"/>
    </xf>
    <xf numFmtId="0" fontId="8" fillId="6" borderId="11" xfId="1" applyFont="1" applyFill="1" applyBorder="1" applyAlignment="1">
      <alignment horizontal="center" vertical="center" wrapText="1"/>
    </xf>
    <xf numFmtId="0" fontId="8" fillId="0" borderId="10" xfId="1" applyFont="1" applyBorder="1" applyAlignment="1">
      <alignment horizontal="center" vertical="center" wrapText="1"/>
    </xf>
    <xf numFmtId="0" fontId="8" fillId="0" borderId="10" xfId="1" applyFont="1" applyBorder="1" applyAlignment="1">
      <alignment horizontal="left" vertical="top" wrapText="1"/>
    </xf>
    <xf numFmtId="0" fontId="1" fillId="3" borderId="3" xfId="0" applyFont="1" applyFill="1" applyBorder="1" applyAlignment="1">
      <alignment horizontal="center" vertical="center" wrapText="1"/>
    </xf>
    <xf numFmtId="0" fontId="1" fillId="3" borderId="3" xfId="0" applyNumberFormat="1" applyFont="1" applyFill="1" applyBorder="1" applyAlignment="1">
      <alignment horizontal="center" vertical="center" wrapText="1"/>
    </xf>
    <xf numFmtId="0" fontId="0" fillId="0" borderId="0" xfId="0" applyAlignment="1">
      <alignment horizontal="center" vertical="center"/>
    </xf>
    <xf numFmtId="0" fontId="2" fillId="4" borderId="0" xfId="0" applyFont="1" applyFill="1" applyAlignment="1" applyProtection="1">
      <alignment horizontal="left"/>
      <protection locked="0"/>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8" fillId="0" borderId="10" xfId="1" applyFont="1" applyBorder="1" applyAlignment="1">
      <alignment horizontal="left" vertical="top" wrapText="1"/>
    </xf>
    <xf numFmtId="0" fontId="8" fillId="0" borderId="11" xfId="1" applyFont="1" applyBorder="1" applyAlignment="1">
      <alignment horizontal="left" vertical="top" wrapText="1"/>
    </xf>
    <xf numFmtId="0" fontId="8" fillId="0" borderId="12" xfId="1" applyFont="1" applyBorder="1" applyAlignment="1">
      <alignment horizontal="left" vertical="top" wrapText="1"/>
    </xf>
    <xf numFmtId="0" fontId="7" fillId="0" borderId="11" xfId="1" applyBorder="1" applyAlignment="1">
      <alignment horizontal="left" vertical="top" wrapText="1"/>
    </xf>
  </cellXfs>
  <cellStyles count="2">
    <cellStyle name="Normal" xfId="0" builtinId="0"/>
    <cellStyle name="Normal_Sheet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2"/>
  <sheetViews>
    <sheetView tabSelected="1" workbookViewId="0">
      <selection activeCell="C502" sqref="C502"/>
    </sheetView>
  </sheetViews>
  <sheetFormatPr defaultRowHeight="15" x14ac:dyDescent="0.25"/>
  <cols>
    <col min="1" max="1" width="17.140625" customWidth="1"/>
    <col min="3" max="3" width="39.85546875" customWidth="1"/>
    <col min="4" max="4" width="40.7109375" customWidth="1"/>
    <col min="5" max="5" width="28.140625" customWidth="1"/>
    <col min="7" max="8" width="11.28515625" style="2" customWidth="1"/>
    <col min="9" max="9" width="13.7109375" customWidth="1"/>
    <col min="10" max="10" width="14.140625" style="2" customWidth="1"/>
    <col min="11" max="11" width="14.28515625" style="12" customWidth="1"/>
    <col min="12" max="12" width="17.140625" style="12" customWidth="1"/>
  </cols>
  <sheetData>
    <row r="1" spans="1:12" ht="15.75" x14ac:dyDescent="0.25">
      <c r="A1" s="6" t="s">
        <v>2615</v>
      </c>
    </row>
    <row r="2" spans="1:12" ht="18.75" thickBot="1" x14ac:dyDescent="0.3">
      <c r="A2" s="6" t="s">
        <v>5</v>
      </c>
      <c r="B2" s="26"/>
      <c r="C2" s="26"/>
      <c r="D2" s="4"/>
      <c r="E2" s="4"/>
      <c r="F2" s="4"/>
      <c r="G2" s="5"/>
      <c r="H2" s="5"/>
    </row>
    <row r="3" spans="1:12" ht="31.9" customHeight="1" x14ac:dyDescent="0.25">
      <c r="A3" s="27" t="s">
        <v>2616</v>
      </c>
      <c r="B3" s="28"/>
      <c r="C3" s="28"/>
      <c r="D3" s="28"/>
      <c r="E3" s="28"/>
      <c r="F3" s="29"/>
      <c r="G3" s="9"/>
      <c r="H3" s="15"/>
      <c r="J3" s="7" t="s">
        <v>502</v>
      </c>
    </row>
    <row r="4" spans="1:12" ht="78.599999999999994" customHeight="1" thickBot="1" x14ac:dyDescent="0.3">
      <c r="A4" s="30"/>
      <c r="B4" s="31"/>
      <c r="C4" s="31"/>
      <c r="D4" s="31"/>
      <c r="E4" s="31"/>
      <c r="F4" s="32"/>
      <c r="G4" s="10"/>
      <c r="H4" s="10"/>
      <c r="J4" s="17">
        <f>SUM(J6:J522)</f>
        <v>0</v>
      </c>
    </row>
    <row r="5" spans="1:12" s="25" customFormat="1" ht="27.75" thickBot="1" x14ac:dyDescent="0.3">
      <c r="A5" s="24" t="s">
        <v>1</v>
      </c>
      <c r="B5" s="24" t="s">
        <v>2</v>
      </c>
      <c r="C5" s="23" t="s">
        <v>3</v>
      </c>
      <c r="D5" s="24" t="s">
        <v>4</v>
      </c>
      <c r="E5" s="24" t="s">
        <v>2603</v>
      </c>
      <c r="F5" s="23" t="s">
        <v>529</v>
      </c>
      <c r="G5" s="16" t="s">
        <v>1525</v>
      </c>
      <c r="H5" s="16" t="s">
        <v>8</v>
      </c>
      <c r="I5" s="16" t="s">
        <v>6</v>
      </c>
      <c r="J5" s="16" t="s">
        <v>10</v>
      </c>
      <c r="K5" s="16" t="s">
        <v>7</v>
      </c>
      <c r="L5" s="16" t="s">
        <v>9</v>
      </c>
    </row>
    <row r="6" spans="1:12" ht="18.75" thickBot="1" x14ac:dyDescent="0.3">
      <c r="A6" s="1" t="s">
        <v>11</v>
      </c>
      <c r="B6" s="1" t="s">
        <v>530</v>
      </c>
      <c r="C6" s="1" t="s">
        <v>531</v>
      </c>
      <c r="D6" s="1" t="s">
        <v>2576</v>
      </c>
      <c r="E6" s="3"/>
      <c r="F6" s="1" t="s">
        <v>0</v>
      </c>
      <c r="G6" s="18">
        <v>47</v>
      </c>
      <c r="H6" s="11">
        <v>255</v>
      </c>
      <c r="I6" s="8"/>
      <c r="J6" s="14">
        <f>I6*H6</f>
        <v>0</v>
      </c>
      <c r="K6" s="8"/>
      <c r="L6" s="8"/>
    </row>
    <row r="7" spans="1:12" ht="45.75" thickBot="1" x14ac:dyDescent="0.3">
      <c r="A7" s="1" t="s">
        <v>12</v>
      </c>
      <c r="B7" s="1" t="s">
        <v>530</v>
      </c>
      <c r="C7" s="1" t="s">
        <v>532</v>
      </c>
      <c r="D7" s="1" t="s">
        <v>2577</v>
      </c>
      <c r="E7" s="3"/>
      <c r="F7" s="1" t="s">
        <v>0</v>
      </c>
      <c r="G7" s="18">
        <v>9.6666666666666661</v>
      </c>
      <c r="H7" s="11">
        <v>75</v>
      </c>
      <c r="I7" s="8"/>
      <c r="J7" s="14">
        <f t="shared" ref="J7:J69" si="0">I7*H7</f>
        <v>0</v>
      </c>
      <c r="K7" s="8"/>
      <c r="L7" s="8"/>
    </row>
    <row r="8" spans="1:12" ht="15.75" thickBot="1" x14ac:dyDescent="0.3">
      <c r="A8" s="1" t="s">
        <v>13</v>
      </c>
      <c r="B8" s="1" t="s">
        <v>530</v>
      </c>
      <c r="C8" s="1" t="s">
        <v>533</v>
      </c>
      <c r="D8" s="1" t="s">
        <v>2578</v>
      </c>
      <c r="E8" s="3"/>
      <c r="F8" s="1" t="s">
        <v>0</v>
      </c>
      <c r="G8" s="18">
        <v>166.66666666666666</v>
      </c>
      <c r="H8" s="11">
        <v>1800</v>
      </c>
      <c r="I8" s="8"/>
      <c r="J8" s="14">
        <f t="shared" si="0"/>
        <v>0</v>
      </c>
      <c r="K8" s="8"/>
      <c r="L8" s="8"/>
    </row>
    <row r="9" spans="1:12" ht="18.75" thickBot="1" x14ac:dyDescent="0.3">
      <c r="A9" s="1" t="s">
        <v>14</v>
      </c>
      <c r="B9" s="1" t="s">
        <v>530</v>
      </c>
      <c r="C9" s="1" t="s">
        <v>534</v>
      </c>
      <c r="D9" s="1" t="s">
        <v>2579</v>
      </c>
      <c r="E9" s="3"/>
      <c r="F9" s="1" t="s">
        <v>0</v>
      </c>
      <c r="G9" s="18">
        <v>0</v>
      </c>
      <c r="H9" s="11">
        <v>10</v>
      </c>
      <c r="I9" s="8"/>
      <c r="J9" s="14">
        <f t="shared" si="0"/>
        <v>0</v>
      </c>
      <c r="K9" s="8"/>
      <c r="L9" s="8"/>
    </row>
    <row r="10" spans="1:12" ht="45.75" thickBot="1" x14ac:dyDescent="0.3">
      <c r="A10" s="1" t="s">
        <v>15</v>
      </c>
      <c r="B10" s="1" t="s">
        <v>530</v>
      </c>
      <c r="C10" s="1" t="s">
        <v>535</v>
      </c>
      <c r="D10" s="1" t="s">
        <v>2580</v>
      </c>
      <c r="E10" s="3"/>
      <c r="F10" s="1" t="s">
        <v>0</v>
      </c>
      <c r="G10" s="18">
        <v>240</v>
      </c>
      <c r="H10" s="11">
        <v>1800</v>
      </c>
      <c r="I10" s="8"/>
      <c r="J10" s="14">
        <f t="shared" si="0"/>
        <v>0</v>
      </c>
      <c r="K10" s="8"/>
      <c r="L10" s="8"/>
    </row>
    <row r="11" spans="1:12" ht="27.75" thickBot="1" x14ac:dyDescent="0.3">
      <c r="A11" s="1" t="s">
        <v>16</v>
      </c>
      <c r="B11" s="1" t="s">
        <v>530</v>
      </c>
      <c r="C11" s="1" t="s">
        <v>536</v>
      </c>
      <c r="D11" s="1" t="s">
        <v>537</v>
      </c>
      <c r="E11" s="3"/>
      <c r="F11" s="1" t="s">
        <v>0</v>
      </c>
      <c r="G11" s="18">
        <v>58.666666666666664</v>
      </c>
      <c r="H11" s="11">
        <v>188</v>
      </c>
      <c r="I11" s="8"/>
      <c r="J11" s="14">
        <f t="shared" si="0"/>
        <v>0</v>
      </c>
      <c r="K11" s="8"/>
      <c r="L11" s="8"/>
    </row>
    <row r="12" spans="1:12" ht="18.75" thickBot="1" x14ac:dyDescent="0.3">
      <c r="A12" s="1" t="s">
        <v>17</v>
      </c>
      <c r="B12" s="1" t="s">
        <v>530</v>
      </c>
      <c r="C12" s="1" t="s">
        <v>538</v>
      </c>
      <c r="D12" s="1" t="s">
        <v>2581</v>
      </c>
      <c r="E12" s="3"/>
      <c r="F12" s="1" t="s">
        <v>0</v>
      </c>
      <c r="G12" s="18">
        <v>7</v>
      </c>
      <c r="H12" s="11">
        <v>42</v>
      </c>
      <c r="I12" s="8"/>
      <c r="J12" s="14">
        <f t="shared" si="0"/>
        <v>0</v>
      </c>
      <c r="K12" s="8"/>
      <c r="L12" s="8"/>
    </row>
    <row r="13" spans="1:12" ht="18.75" thickBot="1" x14ac:dyDescent="0.3">
      <c r="A13" s="1" t="s">
        <v>18</v>
      </c>
      <c r="B13" s="1" t="s">
        <v>530</v>
      </c>
      <c r="C13" s="1" t="s">
        <v>539</v>
      </c>
      <c r="D13" s="1" t="s">
        <v>2582</v>
      </c>
      <c r="E13" s="3"/>
      <c r="F13" s="1" t="s">
        <v>0</v>
      </c>
      <c r="G13" s="18">
        <v>49</v>
      </c>
      <c r="H13" s="11">
        <v>225</v>
      </c>
      <c r="I13" s="8"/>
      <c r="J13" s="14">
        <f t="shared" si="0"/>
        <v>0</v>
      </c>
      <c r="K13" s="8"/>
      <c r="L13" s="8"/>
    </row>
    <row r="14" spans="1:12" ht="18.75" thickBot="1" x14ac:dyDescent="0.3">
      <c r="A14" s="1" t="s">
        <v>19</v>
      </c>
      <c r="B14" s="1" t="s">
        <v>530</v>
      </c>
      <c r="C14" s="1" t="s">
        <v>540</v>
      </c>
      <c r="D14" s="1" t="s">
        <v>2583</v>
      </c>
      <c r="E14" s="3"/>
      <c r="F14" s="1" t="s">
        <v>0</v>
      </c>
      <c r="G14" s="18">
        <v>2.6666666666666665</v>
      </c>
      <c r="H14" s="11">
        <v>20</v>
      </c>
      <c r="I14" s="8"/>
      <c r="J14" s="14">
        <f t="shared" si="0"/>
        <v>0</v>
      </c>
      <c r="K14" s="8"/>
      <c r="L14" s="8"/>
    </row>
    <row r="15" spans="1:12" ht="15.75" thickBot="1" x14ac:dyDescent="0.3">
      <c r="A15" s="1" t="s">
        <v>20</v>
      </c>
      <c r="B15" s="1" t="s">
        <v>530</v>
      </c>
      <c r="C15" s="1" t="s">
        <v>541</v>
      </c>
      <c r="D15" s="1" t="s">
        <v>2584</v>
      </c>
      <c r="E15" s="3"/>
      <c r="F15" s="1" t="s">
        <v>0</v>
      </c>
      <c r="G15" s="18">
        <v>46.666666666666664</v>
      </c>
      <c r="H15" s="11">
        <v>425</v>
      </c>
      <c r="I15" s="8"/>
      <c r="J15" s="14">
        <f t="shared" si="0"/>
        <v>0</v>
      </c>
      <c r="K15" s="8"/>
      <c r="L15" s="8"/>
    </row>
    <row r="16" spans="1:12" ht="45.75" thickBot="1" x14ac:dyDescent="0.3">
      <c r="A16" s="1" t="s">
        <v>21</v>
      </c>
      <c r="B16" s="1" t="s">
        <v>530</v>
      </c>
      <c r="C16" s="1" t="s">
        <v>542</v>
      </c>
      <c r="D16" s="1" t="s">
        <v>2585</v>
      </c>
      <c r="E16" s="3"/>
      <c r="F16" s="1" t="s">
        <v>0</v>
      </c>
      <c r="G16" s="18">
        <v>4.666666666666667</v>
      </c>
      <c r="H16" s="11">
        <v>36</v>
      </c>
      <c r="I16" s="8"/>
      <c r="J16" s="14">
        <f t="shared" si="0"/>
        <v>0</v>
      </c>
      <c r="K16" s="8"/>
      <c r="L16" s="8"/>
    </row>
    <row r="17" spans="1:12" ht="36.75" thickBot="1" x14ac:dyDescent="0.3">
      <c r="A17" s="1" t="s">
        <v>22</v>
      </c>
      <c r="B17" s="1" t="s">
        <v>530</v>
      </c>
      <c r="C17" s="1" t="s">
        <v>543</v>
      </c>
      <c r="D17" s="1" t="s">
        <v>2586</v>
      </c>
      <c r="E17" s="3"/>
      <c r="F17" s="1" t="s">
        <v>1523</v>
      </c>
      <c r="G17" s="18">
        <v>513.33333333333337</v>
      </c>
      <c r="H17" s="11">
        <v>3000</v>
      </c>
      <c r="I17" s="8"/>
      <c r="J17" s="14">
        <f t="shared" si="0"/>
        <v>0</v>
      </c>
      <c r="K17" s="8"/>
      <c r="L17" s="8"/>
    </row>
    <row r="18" spans="1:12" ht="45.75" thickBot="1" x14ac:dyDescent="0.3">
      <c r="A18" s="1" t="s">
        <v>23</v>
      </c>
      <c r="B18" s="1" t="s">
        <v>530</v>
      </c>
      <c r="C18" s="1" t="s">
        <v>544</v>
      </c>
      <c r="D18" s="1" t="s">
        <v>2587</v>
      </c>
      <c r="E18" s="3"/>
      <c r="F18" s="1" t="s">
        <v>1523</v>
      </c>
      <c r="G18" s="18">
        <v>66.666666666666671</v>
      </c>
      <c r="H18" s="11">
        <v>400</v>
      </c>
      <c r="I18" s="8"/>
      <c r="J18" s="14">
        <f t="shared" si="0"/>
        <v>0</v>
      </c>
      <c r="K18" s="8"/>
      <c r="L18" s="8"/>
    </row>
    <row r="19" spans="1:12" ht="15.75" thickBot="1" x14ac:dyDescent="0.3">
      <c r="A19" s="1" t="s">
        <v>24</v>
      </c>
      <c r="B19" s="1" t="s">
        <v>530</v>
      </c>
      <c r="C19" s="1" t="s">
        <v>545</v>
      </c>
      <c r="D19" s="1" t="s">
        <v>2588</v>
      </c>
      <c r="E19" s="3"/>
      <c r="F19" s="1" t="s">
        <v>0</v>
      </c>
      <c r="G19" s="18">
        <v>1.6666666666666667</v>
      </c>
      <c r="H19" s="11">
        <v>7</v>
      </c>
      <c r="I19" s="8"/>
      <c r="J19" s="14">
        <f t="shared" si="0"/>
        <v>0</v>
      </c>
      <c r="K19" s="8"/>
      <c r="L19" s="8"/>
    </row>
    <row r="20" spans="1:12" ht="18.75" thickBot="1" x14ac:dyDescent="0.3">
      <c r="A20" s="1" t="s">
        <v>25</v>
      </c>
      <c r="B20" s="1" t="s">
        <v>530</v>
      </c>
      <c r="C20" s="1" t="s">
        <v>546</v>
      </c>
      <c r="D20" s="1" t="s">
        <v>2589</v>
      </c>
      <c r="E20" s="3"/>
      <c r="F20" s="1" t="s">
        <v>0</v>
      </c>
      <c r="G20" s="18">
        <v>1.6666666666666667</v>
      </c>
      <c r="H20" s="11">
        <v>7</v>
      </c>
      <c r="I20" s="8"/>
      <c r="J20" s="14">
        <f t="shared" si="0"/>
        <v>0</v>
      </c>
      <c r="K20" s="8"/>
      <c r="L20" s="8"/>
    </row>
    <row r="21" spans="1:12" ht="18.75" thickBot="1" x14ac:dyDescent="0.3">
      <c r="A21" s="1" t="s">
        <v>26</v>
      </c>
      <c r="B21" s="1" t="s">
        <v>530</v>
      </c>
      <c r="C21" s="1" t="s">
        <v>547</v>
      </c>
      <c r="D21" s="1" t="s">
        <v>2602</v>
      </c>
      <c r="E21" s="3"/>
      <c r="F21" s="1" t="s">
        <v>0</v>
      </c>
      <c r="G21" s="18">
        <v>4</v>
      </c>
      <c r="H21" s="11">
        <v>12</v>
      </c>
      <c r="I21" s="8"/>
      <c r="J21" s="14">
        <f t="shared" si="0"/>
        <v>0</v>
      </c>
      <c r="K21" s="8"/>
      <c r="L21" s="8"/>
    </row>
    <row r="22" spans="1:12" ht="18.75" thickBot="1" x14ac:dyDescent="0.3">
      <c r="A22" s="1" t="s">
        <v>27</v>
      </c>
      <c r="B22" s="1" t="s">
        <v>530</v>
      </c>
      <c r="C22" s="1" t="s">
        <v>548</v>
      </c>
      <c r="D22" s="1" t="s">
        <v>2601</v>
      </c>
      <c r="E22" s="3"/>
      <c r="F22" s="1" t="s">
        <v>0</v>
      </c>
      <c r="G22" s="18">
        <v>4</v>
      </c>
      <c r="H22" s="11">
        <v>32</v>
      </c>
      <c r="I22" s="8"/>
      <c r="J22" s="14">
        <f t="shared" si="0"/>
        <v>0</v>
      </c>
      <c r="K22" s="8"/>
      <c r="L22" s="8"/>
    </row>
    <row r="23" spans="1:12" ht="36.75" thickBot="1" x14ac:dyDescent="0.3">
      <c r="A23" s="1" t="s">
        <v>28</v>
      </c>
      <c r="B23" s="1" t="s">
        <v>530</v>
      </c>
      <c r="C23" s="1" t="s">
        <v>549</v>
      </c>
      <c r="D23" s="1" t="s">
        <v>2600</v>
      </c>
      <c r="E23" s="3"/>
      <c r="F23" s="1" t="s">
        <v>0</v>
      </c>
      <c r="G23" s="18">
        <v>7.333333333333333</v>
      </c>
      <c r="H23" s="11">
        <v>31</v>
      </c>
      <c r="I23" s="8"/>
      <c r="J23" s="14">
        <f t="shared" si="0"/>
        <v>0</v>
      </c>
      <c r="K23" s="8"/>
      <c r="L23" s="8"/>
    </row>
    <row r="24" spans="1:12" ht="27.75" thickBot="1" x14ac:dyDescent="0.3">
      <c r="A24" s="1" t="s">
        <v>29</v>
      </c>
      <c r="B24" s="1" t="s">
        <v>530</v>
      </c>
      <c r="C24" s="1" t="s">
        <v>550</v>
      </c>
      <c r="D24" s="1" t="s">
        <v>2599</v>
      </c>
      <c r="E24" s="3"/>
      <c r="F24" s="1" t="s">
        <v>0</v>
      </c>
      <c r="G24" s="18">
        <v>0</v>
      </c>
      <c r="H24" s="11">
        <v>8</v>
      </c>
      <c r="I24" s="8"/>
      <c r="J24" s="14">
        <f t="shared" si="0"/>
        <v>0</v>
      </c>
      <c r="K24" s="8"/>
      <c r="L24" s="8"/>
    </row>
    <row r="25" spans="1:12" ht="36.75" thickBot="1" x14ac:dyDescent="0.3">
      <c r="A25" s="1" t="s">
        <v>30</v>
      </c>
      <c r="B25" s="1" t="s">
        <v>530</v>
      </c>
      <c r="C25" s="1" t="s">
        <v>551</v>
      </c>
      <c r="D25" s="1" t="s">
        <v>2598</v>
      </c>
      <c r="E25" s="3"/>
      <c r="F25" s="1" t="s">
        <v>0</v>
      </c>
      <c r="G25" s="18">
        <v>0.66666666666666663</v>
      </c>
      <c r="H25" s="11">
        <v>3</v>
      </c>
      <c r="I25" s="8"/>
      <c r="J25" s="14">
        <f t="shared" si="0"/>
        <v>0</v>
      </c>
      <c r="K25" s="8"/>
      <c r="L25" s="8"/>
    </row>
    <row r="26" spans="1:12" ht="36.75" thickBot="1" x14ac:dyDescent="0.3">
      <c r="A26" s="1" t="s">
        <v>31</v>
      </c>
      <c r="B26" s="1" t="s">
        <v>530</v>
      </c>
      <c r="C26" s="1" t="s">
        <v>552</v>
      </c>
      <c r="D26" s="1" t="s">
        <v>2597</v>
      </c>
      <c r="E26" s="3"/>
      <c r="F26" s="1" t="s">
        <v>0</v>
      </c>
      <c r="G26" s="18">
        <v>0</v>
      </c>
      <c r="H26" s="11">
        <v>13</v>
      </c>
      <c r="I26" s="8"/>
      <c r="J26" s="14">
        <f t="shared" si="0"/>
        <v>0</v>
      </c>
      <c r="K26" s="8"/>
      <c r="L26" s="8"/>
    </row>
    <row r="27" spans="1:12" ht="27.75" thickBot="1" x14ac:dyDescent="0.3">
      <c r="A27" s="1" t="s">
        <v>32</v>
      </c>
      <c r="B27" s="1" t="s">
        <v>530</v>
      </c>
      <c r="C27" s="1" t="s">
        <v>553</v>
      </c>
      <c r="D27" s="1" t="s">
        <v>2596</v>
      </c>
      <c r="E27" s="3"/>
      <c r="F27" s="1" t="s">
        <v>0</v>
      </c>
      <c r="G27" s="18">
        <v>1</v>
      </c>
      <c r="H27" s="11">
        <v>6</v>
      </c>
      <c r="I27" s="8"/>
      <c r="J27" s="14">
        <f t="shared" si="0"/>
        <v>0</v>
      </c>
      <c r="K27" s="8"/>
      <c r="L27" s="8"/>
    </row>
    <row r="28" spans="1:12" ht="18.75" thickBot="1" x14ac:dyDescent="0.3">
      <c r="A28" s="1" t="s">
        <v>33</v>
      </c>
      <c r="B28" s="1" t="s">
        <v>530</v>
      </c>
      <c r="C28" s="1" t="s">
        <v>554</v>
      </c>
      <c r="D28" s="1" t="s">
        <v>2595</v>
      </c>
      <c r="E28" s="3"/>
      <c r="F28" s="1" t="s">
        <v>0</v>
      </c>
      <c r="G28" s="18">
        <v>13.333333333333334</v>
      </c>
      <c r="H28" s="11">
        <v>83</v>
      </c>
      <c r="I28" s="8"/>
      <c r="J28" s="14">
        <f t="shared" si="0"/>
        <v>0</v>
      </c>
      <c r="K28" s="8"/>
      <c r="L28" s="8"/>
    </row>
    <row r="29" spans="1:12" ht="27.75" thickBot="1" x14ac:dyDescent="0.3">
      <c r="A29" s="1" t="s">
        <v>34</v>
      </c>
      <c r="B29" s="1" t="s">
        <v>530</v>
      </c>
      <c r="C29" s="1" t="s">
        <v>555</v>
      </c>
      <c r="D29" s="1" t="s">
        <v>2594</v>
      </c>
      <c r="E29" s="3"/>
      <c r="F29" s="1" t="s">
        <v>0</v>
      </c>
      <c r="G29" s="18">
        <v>4.333333333333333</v>
      </c>
      <c r="H29" s="11">
        <v>21</v>
      </c>
      <c r="I29" s="8"/>
      <c r="J29" s="14">
        <f t="shared" si="0"/>
        <v>0</v>
      </c>
      <c r="K29" s="8"/>
      <c r="L29" s="8"/>
    </row>
    <row r="30" spans="1:12" ht="45.75" thickBot="1" x14ac:dyDescent="0.3">
      <c r="A30" s="1" t="s">
        <v>35</v>
      </c>
      <c r="B30" s="1" t="s">
        <v>530</v>
      </c>
      <c r="C30" s="1" t="s">
        <v>556</v>
      </c>
      <c r="D30" s="1" t="s">
        <v>2593</v>
      </c>
      <c r="E30" s="3"/>
      <c r="F30" s="1" t="s">
        <v>0</v>
      </c>
      <c r="G30" s="18">
        <v>2.3333333333333335</v>
      </c>
      <c r="H30" s="11">
        <v>15</v>
      </c>
      <c r="I30" s="8"/>
      <c r="J30" s="14">
        <f t="shared" si="0"/>
        <v>0</v>
      </c>
      <c r="K30" s="8"/>
      <c r="L30" s="8"/>
    </row>
    <row r="31" spans="1:12" ht="18.75" thickBot="1" x14ac:dyDescent="0.3">
      <c r="A31" s="1" t="s">
        <v>36</v>
      </c>
      <c r="B31" s="1" t="s">
        <v>530</v>
      </c>
      <c r="C31" s="1" t="s">
        <v>557</v>
      </c>
      <c r="D31" s="1" t="s">
        <v>2604</v>
      </c>
      <c r="E31" s="3"/>
      <c r="F31" s="1" t="s">
        <v>0</v>
      </c>
      <c r="G31" s="18">
        <v>3.3333333333333335</v>
      </c>
      <c r="H31" s="11">
        <v>18</v>
      </c>
      <c r="I31" s="8"/>
      <c r="J31" s="14">
        <f t="shared" si="0"/>
        <v>0</v>
      </c>
      <c r="K31" s="8"/>
      <c r="L31" s="8"/>
    </row>
    <row r="32" spans="1:12" ht="18.75" thickBot="1" x14ac:dyDescent="0.3">
      <c r="A32" s="1" t="s">
        <v>37</v>
      </c>
      <c r="B32" s="1" t="s">
        <v>530</v>
      </c>
      <c r="C32" s="1" t="s">
        <v>558</v>
      </c>
      <c r="D32" s="1" t="s">
        <v>2605</v>
      </c>
      <c r="E32" s="3"/>
      <c r="F32" s="1" t="s">
        <v>0</v>
      </c>
      <c r="G32" s="18">
        <v>7.666666666666667</v>
      </c>
      <c r="H32" s="11">
        <v>32</v>
      </c>
      <c r="I32" s="8"/>
      <c r="J32" s="14">
        <f t="shared" si="0"/>
        <v>0</v>
      </c>
      <c r="K32" s="8"/>
      <c r="L32" s="8"/>
    </row>
    <row r="33" spans="1:12" ht="36.75" thickBot="1" x14ac:dyDescent="0.3">
      <c r="A33" s="1" t="s">
        <v>38</v>
      </c>
      <c r="B33" s="1" t="s">
        <v>530</v>
      </c>
      <c r="C33" s="1" t="s">
        <v>559</v>
      </c>
      <c r="D33" s="1" t="s">
        <v>2606</v>
      </c>
      <c r="E33" s="3"/>
      <c r="F33" s="1" t="s">
        <v>0</v>
      </c>
      <c r="G33" s="18">
        <v>115.33333333333333</v>
      </c>
      <c r="H33" s="11">
        <v>600</v>
      </c>
      <c r="I33" s="8"/>
      <c r="J33" s="14">
        <f t="shared" si="0"/>
        <v>0</v>
      </c>
      <c r="K33" s="8"/>
      <c r="L33" s="8"/>
    </row>
    <row r="34" spans="1:12" ht="45.75" thickBot="1" x14ac:dyDescent="0.3">
      <c r="A34" s="1" t="s">
        <v>39</v>
      </c>
      <c r="B34" s="1" t="s">
        <v>530</v>
      </c>
      <c r="C34" s="1" t="s">
        <v>560</v>
      </c>
      <c r="D34" s="1" t="s">
        <v>2592</v>
      </c>
      <c r="E34" s="3"/>
      <c r="F34" s="1" t="s">
        <v>0</v>
      </c>
      <c r="G34" s="18">
        <v>98.666666666666671</v>
      </c>
      <c r="H34" s="11">
        <v>417</v>
      </c>
      <c r="I34" s="8"/>
      <c r="J34" s="14">
        <f t="shared" si="0"/>
        <v>0</v>
      </c>
      <c r="K34" s="8"/>
      <c r="L34" s="8"/>
    </row>
    <row r="35" spans="1:12" ht="36.75" thickBot="1" x14ac:dyDescent="0.3">
      <c r="A35" s="1" t="s">
        <v>40</v>
      </c>
      <c r="B35" s="1" t="s">
        <v>530</v>
      </c>
      <c r="C35" s="1" t="s">
        <v>561</v>
      </c>
      <c r="D35" s="1" t="s">
        <v>2607</v>
      </c>
      <c r="E35" s="3"/>
      <c r="F35" s="1" t="s">
        <v>0</v>
      </c>
      <c r="G35" s="18">
        <v>26.333333333333332</v>
      </c>
      <c r="H35" s="11">
        <v>124</v>
      </c>
      <c r="I35" s="8"/>
      <c r="J35" s="14">
        <f t="shared" si="0"/>
        <v>0</v>
      </c>
      <c r="K35" s="8"/>
      <c r="L35" s="8"/>
    </row>
    <row r="36" spans="1:12" ht="18.75" thickBot="1" x14ac:dyDescent="0.3">
      <c r="A36" s="1" t="s">
        <v>41</v>
      </c>
      <c r="B36" s="1" t="s">
        <v>530</v>
      </c>
      <c r="C36" s="1" t="s">
        <v>562</v>
      </c>
      <c r="D36" s="1" t="s">
        <v>2591</v>
      </c>
      <c r="E36" s="3"/>
      <c r="F36" s="1" t="s">
        <v>0</v>
      </c>
      <c r="G36" s="18">
        <v>8.3333333333333339</v>
      </c>
      <c r="H36" s="11">
        <v>36</v>
      </c>
      <c r="I36" s="8"/>
      <c r="J36" s="14">
        <f t="shared" si="0"/>
        <v>0</v>
      </c>
      <c r="K36" s="8"/>
      <c r="L36" s="8"/>
    </row>
    <row r="37" spans="1:12" ht="45.75" thickBot="1" x14ac:dyDescent="0.3">
      <c r="A37" s="1" t="s">
        <v>42</v>
      </c>
      <c r="B37" s="1" t="s">
        <v>530</v>
      </c>
      <c r="C37" s="1" t="s">
        <v>563</v>
      </c>
      <c r="D37" s="1" t="s">
        <v>2590</v>
      </c>
      <c r="E37" s="3"/>
      <c r="F37" s="1" t="s">
        <v>0</v>
      </c>
      <c r="G37" s="18">
        <v>3</v>
      </c>
      <c r="H37" s="11">
        <v>25</v>
      </c>
      <c r="I37" s="8"/>
      <c r="J37" s="14">
        <f t="shared" si="0"/>
        <v>0</v>
      </c>
      <c r="K37" s="8"/>
      <c r="L37" s="8"/>
    </row>
    <row r="38" spans="1:12" ht="27.75" thickBot="1" x14ac:dyDescent="0.3">
      <c r="A38" s="1" t="s">
        <v>43</v>
      </c>
      <c r="B38" s="1" t="s">
        <v>530</v>
      </c>
      <c r="C38" s="1" t="s">
        <v>564</v>
      </c>
      <c r="D38" s="1" t="s">
        <v>565</v>
      </c>
      <c r="E38" s="3"/>
      <c r="F38" s="1" t="s">
        <v>0</v>
      </c>
      <c r="G38" s="18">
        <v>9.6666666666666661</v>
      </c>
      <c r="H38" s="11">
        <v>57</v>
      </c>
      <c r="I38" s="8"/>
      <c r="J38" s="14">
        <f t="shared" si="0"/>
        <v>0</v>
      </c>
      <c r="K38" s="8"/>
      <c r="L38" s="8"/>
    </row>
    <row r="39" spans="1:12" ht="27.75" thickBot="1" x14ac:dyDescent="0.3">
      <c r="A39" s="1" t="s">
        <v>44</v>
      </c>
      <c r="B39" s="1" t="s">
        <v>530</v>
      </c>
      <c r="C39" s="1" t="s">
        <v>566</v>
      </c>
      <c r="D39" s="1" t="s">
        <v>567</v>
      </c>
      <c r="E39" s="3"/>
      <c r="F39" s="1" t="s">
        <v>0</v>
      </c>
      <c r="G39" s="18">
        <v>3.6666666666666665</v>
      </c>
      <c r="H39" s="11">
        <v>30</v>
      </c>
      <c r="I39" s="8"/>
      <c r="J39" s="14">
        <f t="shared" si="0"/>
        <v>0</v>
      </c>
      <c r="K39" s="8"/>
      <c r="L39" s="8"/>
    </row>
    <row r="40" spans="1:12" ht="27.75" thickBot="1" x14ac:dyDescent="0.3">
      <c r="A40" s="1" t="s">
        <v>45</v>
      </c>
      <c r="B40" s="1" t="s">
        <v>530</v>
      </c>
      <c r="C40" s="1" t="s">
        <v>568</v>
      </c>
      <c r="D40" s="1" t="s">
        <v>569</v>
      </c>
      <c r="E40" s="3"/>
      <c r="F40" s="1" t="s">
        <v>0</v>
      </c>
      <c r="G40" s="18">
        <v>3</v>
      </c>
      <c r="H40" s="11">
        <v>25</v>
      </c>
      <c r="I40" s="8"/>
      <c r="J40" s="14">
        <f t="shared" si="0"/>
        <v>0</v>
      </c>
      <c r="K40" s="8"/>
      <c r="L40" s="8"/>
    </row>
    <row r="41" spans="1:12" ht="27.75" thickBot="1" x14ac:dyDescent="0.3">
      <c r="A41" s="1" t="s">
        <v>46</v>
      </c>
      <c r="B41" s="1" t="s">
        <v>530</v>
      </c>
      <c r="C41" s="1" t="s">
        <v>570</v>
      </c>
      <c r="D41" s="1" t="s">
        <v>571</v>
      </c>
      <c r="E41" s="3"/>
      <c r="F41" s="1" t="s">
        <v>0</v>
      </c>
      <c r="G41" s="18">
        <v>30</v>
      </c>
      <c r="H41" s="11">
        <v>109</v>
      </c>
      <c r="I41" s="8"/>
      <c r="J41" s="14">
        <f t="shared" si="0"/>
        <v>0</v>
      </c>
      <c r="K41" s="8"/>
      <c r="L41" s="8"/>
    </row>
    <row r="42" spans="1:12" ht="27.75" thickBot="1" x14ac:dyDescent="0.3">
      <c r="A42" s="1" t="s">
        <v>47</v>
      </c>
      <c r="B42" s="1" t="s">
        <v>530</v>
      </c>
      <c r="C42" s="1" t="s">
        <v>572</v>
      </c>
      <c r="D42" s="1" t="s">
        <v>573</v>
      </c>
      <c r="E42" s="3"/>
      <c r="F42" s="1" t="s">
        <v>0</v>
      </c>
      <c r="G42" s="18">
        <v>16.666666666666668</v>
      </c>
      <c r="H42" s="11">
        <v>90</v>
      </c>
      <c r="I42" s="8"/>
      <c r="J42" s="14">
        <f t="shared" si="0"/>
        <v>0</v>
      </c>
      <c r="K42" s="8"/>
      <c r="L42" s="8"/>
    </row>
    <row r="43" spans="1:12" ht="27.75" thickBot="1" x14ac:dyDescent="0.3">
      <c r="A43" s="1" t="s">
        <v>48</v>
      </c>
      <c r="B43" s="1" t="s">
        <v>530</v>
      </c>
      <c r="C43" s="1" t="s">
        <v>574</v>
      </c>
      <c r="D43" s="1" t="s">
        <v>575</v>
      </c>
      <c r="E43" s="3"/>
      <c r="F43" s="1" t="s">
        <v>0</v>
      </c>
      <c r="G43" s="18">
        <v>5.333333333333333</v>
      </c>
      <c r="H43" s="11">
        <v>30</v>
      </c>
      <c r="I43" s="8"/>
      <c r="J43" s="14">
        <f t="shared" si="0"/>
        <v>0</v>
      </c>
      <c r="K43" s="8"/>
      <c r="L43" s="8"/>
    </row>
    <row r="44" spans="1:12" ht="27.75" thickBot="1" x14ac:dyDescent="0.3">
      <c r="A44" s="1" t="s">
        <v>49</v>
      </c>
      <c r="B44" s="1" t="s">
        <v>530</v>
      </c>
      <c r="C44" s="1" t="s">
        <v>576</v>
      </c>
      <c r="D44" s="1" t="s">
        <v>577</v>
      </c>
      <c r="E44" s="3"/>
      <c r="F44" s="1" t="s">
        <v>0</v>
      </c>
      <c r="G44" s="18">
        <v>11</v>
      </c>
      <c r="H44" s="11">
        <v>47</v>
      </c>
      <c r="I44" s="8"/>
      <c r="J44" s="14">
        <f t="shared" si="0"/>
        <v>0</v>
      </c>
      <c r="K44" s="8"/>
      <c r="L44" s="8"/>
    </row>
    <row r="45" spans="1:12" ht="27.75" thickBot="1" x14ac:dyDescent="0.3">
      <c r="A45" s="1" t="s">
        <v>50</v>
      </c>
      <c r="B45" s="1" t="s">
        <v>530</v>
      </c>
      <c r="C45" s="1" t="s">
        <v>578</v>
      </c>
      <c r="D45" s="1" t="s">
        <v>579</v>
      </c>
      <c r="E45" s="3"/>
      <c r="F45" s="1" t="s">
        <v>0</v>
      </c>
      <c r="G45" s="18">
        <v>3</v>
      </c>
      <c r="H45" s="11">
        <v>12</v>
      </c>
      <c r="I45" s="8"/>
      <c r="J45" s="14">
        <f t="shared" si="0"/>
        <v>0</v>
      </c>
      <c r="K45" s="8"/>
      <c r="L45" s="8"/>
    </row>
    <row r="46" spans="1:12" ht="18.75" thickBot="1" x14ac:dyDescent="0.3">
      <c r="A46" s="1" t="s">
        <v>51</v>
      </c>
      <c r="B46" s="1" t="s">
        <v>530</v>
      </c>
      <c r="C46" s="1" t="s">
        <v>580</v>
      </c>
      <c r="D46" s="1" t="s">
        <v>581</v>
      </c>
      <c r="E46" s="3"/>
      <c r="F46" s="1" t="s">
        <v>0</v>
      </c>
      <c r="G46" s="18">
        <v>5.333333333333333</v>
      </c>
      <c r="H46" s="11">
        <v>13</v>
      </c>
      <c r="I46" s="8"/>
      <c r="J46" s="14">
        <f t="shared" si="0"/>
        <v>0</v>
      </c>
      <c r="K46" s="8"/>
      <c r="L46" s="8"/>
    </row>
    <row r="47" spans="1:12" ht="18.75" thickBot="1" x14ac:dyDescent="0.3">
      <c r="A47" s="1" t="s">
        <v>52</v>
      </c>
      <c r="B47" s="1" t="s">
        <v>530</v>
      </c>
      <c r="C47" s="1" t="s">
        <v>582</v>
      </c>
      <c r="D47" s="1" t="s">
        <v>583</v>
      </c>
      <c r="E47" s="3"/>
      <c r="F47" s="1" t="s">
        <v>0</v>
      </c>
      <c r="G47" s="18">
        <v>7</v>
      </c>
      <c r="H47" s="11">
        <v>35</v>
      </c>
      <c r="I47" s="8"/>
      <c r="J47" s="14">
        <f t="shared" si="0"/>
        <v>0</v>
      </c>
      <c r="K47" s="8"/>
      <c r="L47" s="8"/>
    </row>
    <row r="48" spans="1:12" ht="27.75" thickBot="1" x14ac:dyDescent="0.3">
      <c r="A48" s="1" t="s">
        <v>53</v>
      </c>
      <c r="B48" s="1" t="s">
        <v>530</v>
      </c>
      <c r="C48" s="1" t="s">
        <v>584</v>
      </c>
      <c r="D48" s="1" t="s">
        <v>585</v>
      </c>
      <c r="E48" s="3"/>
      <c r="F48" s="1" t="s">
        <v>0</v>
      </c>
      <c r="G48" s="18">
        <v>3.3333333333333335</v>
      </c>
      <c r="H48" s="11">
        <v>14</v>
      </c>
      <c r="I48" s="8"/>
      <c r="J48" s="14">
        <f t="shared" si="0"/>
        <v>0</v>
      </c>
      <c r="K48" s="8"/>
      <c r="L48" s="8"/>
    </row>
    <row r="49" spans="1:12" ht="27.75" thickBot="1" x14ac:dyDescent="0.3">
      <c r="A49" s="1" t="s">
        <v>54</v>
      </c>
      <c r="B49" s="1" t="s">
        <v>530</v>
      </c>
      <c r="C49" s="1" t="s">
        <v>586</v>
      </c>
      <c r="D49" s="1" t="s">
        <v>587</v>
      </c>
      <c r="E49" s="3"/>
      <c r="F49" s="1" t="s">
        <v>0</v>
      </c>
      <c r="G49" s="18">
        <v>0.33333333333333331</v>
      </c>
      <c r="H49" s="11">
        <v>8</v>
      </c>
      <c r="I49" s="8"/>
      <c r="J49" s="14">
        <f t="shared" si="0"/>
        <v>0</v>
      </c>
      <c r="K49" s="8"/>
      <c r="L49" s="8"/>
    </row>
    <row r="50" spans="1:12" ht="18.75" thickBot="1" x14ac:dyDescent="0.3">
      <c r="A50" s="1" t="s">
        <v>55</v>
      </c>
      <c r="B50" s="1" t="s">
        <v>530</v>
      </c>
      <c r="C50" s="1" t="s">
        <v>588</v>
      </c>
      <c r="D50" s="1" t="s">
        <v>589</v>
      </c>
      <c r="E50" s="3"/>
      <c r="F50" s="1" t="s">
        <v>0</v>
      </c>
      <c r="G50" s="18">
        <v>2.3333333333333335</v>
      </c>
      <c r="H50" s="11">
        <v>6</v>
      </c>
      <c r="I50" s="8"/>
      <c r="J50" s="14">
        <f t="shared" si="0"/>
        <v>0</v>
      </c>
      <c r="K50" s="8"/>
      <c r="L50" s="8"/>
    </row>
    <row r="51" spans="1:12" ht="15.75" thickBot="1" x14ac:dyDescent="0.3">
      <c r="A51" s="1" t="s">
        <v>56</v>
      </c>
      <c r="B51" s="1" t="s">
        <v>530</v>
      </c>
      <c r="C51" s="1" t="s">
        <v>590</v>
      </c>
      <c r="D51" s="1" t="s">
        <v>591</v>
      </c>
      <c r="E51" s="3"/>
      <c r="F51" s="1" t="s">
        <v>0</v>
      </c>
      <c r="G51" s="18">
        <v>13.666666666666666</v>
      </c>
      <c r="H51" s="11">
        <v>65</v>
      </c>
      <c r="I51" s="8"/>
      <c r="J51" s="14">
        <f t="shared" si="0"/>
        <v>0</v>
      </c>
      <c r="K51" s="8"/>
      <c r="L51" s="8"/>
    </row>
    <row r="52" spans="1:12" ht="27.75" thickBot="1" x14ac:dyDescent="0.3">
      <c r="A52" s="1" t="s">
        <v>57</v>
      </c>
      <c r="B52" s="1" t="s">
        <v>530</v>
      </c>
      <c r="C52" s="1" t="s">
        <v>592</v>
      </c>
      <c r="D52" s="1" t="s">
        <v>593</v>
      </c>
      <c r="E52" s="3"/>
      <c r="F52" s="1" t="s">
        <v>0</v>
      </c>
      <c r="G52" s="18">
        <v>3</v>
      </c>
      <c r="H52" s="11">
        <v>11</v>
      </c>
      <c r="I52" s="8"/>
      <c r="J52" s="14">
        <f t="shared" si="0"/>
        <v>0</v>
      </c>
      <c r="K52" s="8"/>
      <c r="L52" s="8"/>
    </row>
    <row r="53" spans="1:12" ht="36.75" thickBot="1" x14ac:dyDescent="0.3">
      <c r="A53" s="1" t="s">
        <v>58</v>
      </c>
      <c r="B53" s="1" t="s">
        <v>530</v>
      </c>
      <c r="C53" s="1" t="s">
        <v>594</v>
      </c>
      <c r="D53" s="1" t="s">
        <v>595</v>
      </c>
      <c r="E53" s="3"/>
      <c r="F53" s="1" t="s">
        <v>0</v>
      </c>
      <c r="G53" s="18">
        <v>1.3333333333333333</v>
      </c>
      <c r="H53" s="11">
        <v>8</v>
      </c>
      <c r="I53" s="8"/>
      <c r="J53" s="14">
        <f t="shared" si="0"/>
        <v>0</v>
      </c>
      <c r="K53" s="8"/>
      <c r="L53" s="8"/>
    </row>
    <row r="54" spans="1:12" ht="18.75" thickBot="1" x14ac:dyDescent="0.3">
      <c r="A54" s="1" t="s">
        <v>59</v>
      </c>
      <c r="B54" s="1" t="s">
        <v>530</v>
      </c>
      <c r="C54" s="1" t="s">
        <v>596</v>
      </c>
      <c r="D54" s="1" t="s">
        <v>597</v>
      </c>
      <c r="E54" s="3"/>
      <c r="F54" s="1" t="s">
        <v>0</v>
      </c>
      <c r="G54" s="18">
        <v>8.3333333333333339</v>
      </c>
      <c r="H54" s="11">
        <v>51</v>
      </c>
      <c r="I54" s="8"/>
      <c r="J54" s="14">
        <f t="shared" si="0"/>
        <v>0</v>
      </c>
      <c r="K54" s="8"/>
      <c r="L54" s="8"/>
    </row>
    <row r="55" spans="1:12" ht="18.75" thickBot="1" x14ac:dyDescent="0.3">
      <c r="A55" s="1" t="s">
        <v>60</v>
      </c>
      <c r="B55" s="1" t="s">
        <v>530</v>
      </c>
      <c r="C55" s="1" t="s">
        <v>598</v>
      </c>
      <c r="D55" s="1" t="s">
        <v>599</v>
      </c>
      <c r="E55" s="3"/>
      <c r="F55" s="1" t="s">
        <v>0</v>
      </c>
      <c r="G55" s="18">
        <v>7.666666666666667</v>
      </c>
      <c r="H55" s="11">
        <v>54</v>
      </c>
      <c r="I55" s="8"/>
      <c r="J55" s="14">
        <f t="shared" si="0"/>
        <v>0</v>
      </c>
      <c r="K55" s="8"/>
      <c r="L55" s="8"/>
    </row>
    <row r="56" spans="1:12" ht="18.75" thickBot="1" x14ac:dyDescent="0.3">
      <c r="A56" s="1" t="s">
        <v>61</v>
      </c>
      <c r="B56" s="1" t="s">
        <v>530</v>
      </c>
      <c r="C56" s="1" t="s">
        <v>600</v>
      </c>
      <c r="D56" s="1" t="s">
        <v>601</v>
      </c>
      <c r="E56" s="3"/>
      <c r="F56" s="1" t="s">
        <v>0</v>
      </c>
      <c r="G56" s="18">
        <v>59</v>
      </c>
      <c r="H56" s="11">
        <v>251</v>
      </c>
      <c r="I56" s="8"/>
      <c r="J56" s="14">
        <f t="shared" si="0"/>
        <v>0</v>
      </c>
      <c r="K56" s="8"/>
      <c r="L56" s="8"/>
    </row>
    <row r="57" spans="1:12" ht="18.75" thickBot="1" x14ac:dyDescent="0.3">
      <c r="A57" s="1" t="s">
        <v>62</v>
      </c>
      <c r="B57" s="1" t="s">
        <v>530</v>
      </c>
      <c r="C57" s="1" t="s">
        <v>602</v>
      </c>
      <c r="D57" s="1" t="s">
        <v>603</v>
      </c>
      <c r="E57" s="3"/>
      <c r="F57" s="1" t="s">
        <v>0</v>
      </c>
      <c r="G57" s="18">
        <v>11.333333333333334</v>
      </c>
      <c r="H57" s="11">
        <v>48</v>
      </c>
      <c r="I57" s="8"/>
      <c r="J57" s="14">
        <f t="shared" si="0"/>
        <v>0</v>
      </c>
      <c r="K57" s="8"/>
      <c r="L57" s="8"/>
    </row>
    <row r="58" spans="1:12" ht="18.75" thickBot="1" x14ac:dyDescent="0.3">
      <c r="A58" s="1" t="s">
        <v>63</v>
      </c>
      <c r="B58" s="1" t="s">
        <v>530</v>
      </c>
      <c r="C58" s="1" t="s">
        <v>604</v>
      </c>
      <c r="D58" s="1" t="s">
        <v>605</v>
      </c>
      <c r="E58" s="3"/>
      <c r="F58" s="1" t="s">
        <v>0</v>
      </c>
      <c r="G58" s="18">
        <v>4.333333333333333</v>
      </c>
      <c r="H58" s="11">
        <v>26</v>
      </c>
      <c r="I58" s="8"/>
      <c r="J58" s="14">
        <f t="shared" si="0"/>
        <v>0</v>
      </c>
      <c r="K58" s="8"/>
      <c r="L58" s="8"/>
    </row>
    <row r="59" spans="1:12" ht="18.75" thickBot="1" x14ac:dyDescent="0.3">
      <c r="A59" s="1" t="s">
        <v>64</v>
      </c>
      <c r="B59" s="1" t="s">
        <v>530</v>
      </c>
      <c r="C59" s="1" t="s">
        <v>606</v>
      </c>
      <c r="D59" s="1" t="s">
        <v>607</v>
      </c>
      <c r="E59" s="3"/>
      <c r="F59" s="1" t="s">
        <v>0</v>
      </c>
      <c r="G59" s="18">
        <v>22.333333333333332</v>
      </c>
      <c r="H59" s="11">
        <v>124</v>
      </c>
      <c r="I59" s="8"/>
      <c r="J59" s="14">
        <f t="shared" si="0"/>
        <v>0</v>
      </c>
      <c r="K59" s="8"/>
      <c r="L59" s="8"/>
    </row>
    <row r="60" spans="1:12" ht="45.75" thickBot="1" x14ac:dyDescent="0.3">
      <c r="A60" s="1" t="s">
        <v>65</v>
      </c>
      <c r="B60" s="1" t="s">
        <v>530</v>
      </c>
      <c r="C60" s="1" t="s">
        <v>608</v>
      </c>
      <c r="D60" s="1" t="s">
        <v>609</v>
      </c>
      <c r="E60" s="3"/>
      <c r="F60" s="1" t="s">
        <v>0</v>
      </c>
      <c r="G60" s="18">
        <v>12</v>
      </c>
      <c r="H60" s="11">
        <v>428</v>
      </c>
      <c r="I60" s="8"/>
      <c r="J60" s="14">
        <f t="shared" si="0"/>
        <v>0</v>
      </c>
      <c r="K60" s="8"/>
      <c r="L60" s="8"/>
    </row>
    <row r="61" spans="1:12" ht="18.75" thickBot="1" x14ac:dyDescent="0.3">
      <c r="A61" s="1" t="s">
        <v>66</v>
      </c>
      <c r="B61" s="1" t="s">
        <v>530</v>
      </c>
      <c r="C61" s="1" t="s">
        <v>610</v>
      </c>
      <c r="D61" s="1" t="s">
        <v>611</v>
      </c>
      <c r="E61" s="3"/>
      <c r="F61" s="1" t="s">
        <v>0</v>
      </c>
      <c r="G61" s="18">
        <v>10.666666666666666</v>
      </c>
      <c r="H61" s="11">
        <v>40</v>
      </c>
      <c r="I61" s="8"/>
      <c r="J61" s="14">
        <f t="shared" si="0"/>
        <v>0</v>
      </c>
      <c r="K61" s="8"/>
      <c r="L61" s="8"/>
    </row>
    <row r="62" spans="1:12" ht="15.75" thickBot="1" x14ac:dyDescent="0.3">
      <c r="A62" s="1" t="s">
        <v>67</v>
      </c>
      <c r="B62" s="1" t="s">
        <v>530</v>
      </c>
      <c r="C62" s="1" t="s">
        <v>612</v>
      </c>
      <c r="D62" s="1" t="s">
        <v>613</v>
      </c>
      <c r="E62" s="3"/>
      <c r="F62" s="1" t="s">
        <v>0</v>
      </c>
      <c r="G62" s="18">
        <v>5.666666666666667</v>
      </c>
      <c r="H62" s="11">
        <v>31</v>
      </c>
      <c r="I62" s="8"/>
      <c r="J62" s="14">
        <f t="shared" si="0"/>
        <v>0</v>
      </c>
      <c r="K62" s="8"/>
      <c r="L62" s="8"/>
    </row>
    <row r="63" spans="1:12" ht="18.75" thickBot="1" x14ac:dyDescent="0.3">
      <c r="A63" s="1" t="s">
        <v>68</v>
      </c>
      <c r="B63" s="1" t="s">
        <v>530</v>
      </c>
      <c r="C63" s="1" t="s">
        <v>614</v>
      </c>
      <c r="D63" s="1" t="s">
        <v>615</v>
      </c>
      <c r="E63" s="3"/>
      <c r="F63" s="1" t="s">
        <v>0</v>
      </c>
      <c r="G63" s="18">
        <v>43.333333333333336</v>
      </c>
      <c r="H63" s="11">
        <v>208</v>
      </c>
      <c r="I63" s="8"/>
      <c r="J63" s="14">
        <f t="shared" si="0"/>
        <v>0</v>
      </c>
      <c r="K63" s="8"/>
      <c r="L63" s="8"/>
    </row>
    <row r="64" spans="1:12" ht="18.75" thickBot="1" x14ac:dyDescent="0.3">
      <c r="A64" s="1" t="s">
        <v>69</v>
      </c>
      <c r="B64" s="1" t="s">
        <v>530</v>
      </c>
      <c r="C64" s="1" t="s">
        <v>616</v>
      </c>
      <c r="D64" s="1" t="s">
        <v>617</v>
      </c>
      <c r="E64" s="3"/>
      <c r="F64" s="1" t="s">
        <v>0</v>
      </c>
      <c r="G64" s="18">
        <v>6.666666666666667</v>
      </c>
      <c r="H64" s="11">
        <v>18</v>
      </c>
      <c r="I64" s="8"/>
      <c r="J64" s="14">
        <f t="shared" si="0"/>
        <v>0</v>
      </c>
      <c r="K64" s="8"/>
      <c r="L64" s="8"/>
    </row>
    <row r="65" spans="1:14" ht="45.75" thickBot="1" x14ac:dyDescent="0.3">
      <c r="A65" s="1" t="s">
        <v>70</v>
      </c>
      <c r="B65" s="1" t="s">
        <v>530</v>
      </c>
      <c r="C65" s="1" t="s">
        <v>618</v>
      </c>
      <c r="D65" s="1" t="s">
        <v>619</v>
      </c>
      <c r="E65" s="3"/>
      <c r="F65" s="1" t="s">
        <v>0</v>
      </c>
      <c r="G65" s="18">
        <v>1.6666666666666667</v>
      </c>
      <c r="H65" s="11">
        <v>13</v>
      </c>
      <c r="I65" s="8"/>
      <c r="J65" s="14">
        <f t="shared" si="0"/>
        <v>0</v>
      </c>
      <c r="K65" s="8"/>
      <c r="L65" s="8"/>
    </row>
    <row r="66" spans="1:14" ht="18.75" thickBot="1" x14ac:dyDescent="0.3">
      <c r="A66" s="1" t="s">
        <v>71</v>
      </c>
      <c r="B66" s="1" t="s">
        <v>530</v>
      </c>
      <c r="C66" s="1" t="s">
        <v>620</v>
      </c>
      <c r="D66" s="1" t="s">
        <v>621</v>
      </c>
      <c r="E66" s="3"/>
      <c r="F66" s="1" t="s">
        <v>0</v>
      </c>
      <c r="G66" s="18">
        <v>19</v>
      </c>
      <c r="H66" s="11">
        <v>92</v>
      </c>
      <c r="I66" s="8"/>
      <c r="J66" s="14">
        <f t="shared" si="0"/>
        <v>0</v>
      </c>
      <c r="K66" s="8"/>
      <c r="L66" s="8"/>
    </row>
    <row r="67" spans="1:14" ht="18.75" thickBot="1" x14ac:dyDescent="0.3">
      <c r="A67" s="1" t="s">
        <v>72</v>
      </c>
      <c r="B67" s="1" t="s">
        <v>530</v>
      </c>
      <c r="C67" s="1" t="s">
        <v>622</v>
      </c>
      <c r="D67" s="1" t="s">
        <v>623</v>
      </c>
      <c r="E67" s="3"/>
      <c r="F67" s="1" t="s">
        <v>0</v>
      </c>
      <c r="G67" s="18">
        <v>9.6666666666666661</v>
      </c>
      <c r="H67" s="11">
        <v>39</v>
      </c>
      <c r="I67" s="8"/>
      <c r="J67" s="14">
        <f t="shared" si="0"/>
        <v>0</v>
      </c>
      <c r="K67" s="8"/>
      <c r="L67" s="8"/>
    </row>
    <row r="68" spans="1:14" ht="18.75" thickBot="1" x14ac:dyDescent="0.3">
      <c r="A68" s="1" t="s">
        <v>73</v>
      </c>
      <c r="B68" s="1" t="s">
        <v>530</v>
      </c>
      <c r="C68" s="1" t="s">
        <v>624</v>
      </c>
      <c r="D68" s="1" t="s">
        <v>537</v>
      </c>
      <c r="E68" s="3"/>
      <c r="F68" s="1" t="s">
        <v>0</v>
      </c>
      <c r="G68" s="18">
        <v>0.66666666666666663</v>
      </c>
      <c r="H68" s="11">
        <v>9</v>
      </c>
      <c r="I68" s="8"/>
      <c r="J68" s="14">
        <f t="shared" si="0"/>
        <v>0</v>
      </c>
      <c r="K68" s="8"/>
      <c r="L68" s="8"/>
    </row>
    <row r="69" spans="1:14" ht="18.75" thickBot="1" x14ac:dyDescent="0.3">
      <c r="A69" s="1" t="s">
        <v>74</v>
      </c>
      <c r="B69" s="1" t="s">
        <v>530</v>
      </c>
      <c r="C69" s="1" t="s">
        <v>625</v>
      </c>
      <c r="D69" s="1" t="s">
        <v>537</v>
      </c>
      <c r="E69" s="3"/>
      <c r="F69" s="1" t="s">
        <v>0</v>
      </c>
      <c r="G69" s="18">
        <v>0</v>
      </c>
      <c r="H69" s="11">
        <v>7</v>
      </c>
      <c r="I69" s="8"/>
      <c r="J69" s="14">
        <f t="shared" si="0"/>
        <v>0</v>
      </c>
      <c r="K69" s="8"/>
      <c r="L69" s="8"/>
    </row>
    <row r="70" spans="1:14" ht="45.75" thickBot="1" x14ac:dyDescent="0.3">
      <c r="A70" s="1" t="s">
        <v>75</v>
      </c>
      <c r="B70" s="1" t="s">
        <v>530</v>
      </c>
      <c r="C70" s="1" t="s">
        <v>626</v>
      </c>
      <c r="D70" s="1" t="s">
        <v>537</v>
      </c>
      <c r="E70" s="3"/>
      <c r="F70" s="1" t="s">
        <v>0</v>
      </c>
      <c r="G70" s="18">
        <v>7.666666666666667</v>
      </c>
      <c r="H70" s="11">
        <v>66</v>
      </c>
      <c r="I70" s="8"/>
      <c r="J70" s="14">
        <f t="shared" ref="J70:J133" si="1">I70*H70</f>
        <v>0</v>
      </c>
      <c r="K70" s="8"/>
      <c r="L70" s="8"/>
    </row>
    <row r="71" spans="1:14" ht="45.75" thickBot="1" x14ac:dyDescent="0.3">
      <c r="A71" s="1" t="s">
        <v>76</v>
      </c>
      <c r="B71" s="1" t="s">
        <v>530</v>
      </c>
      <c r="C71" s="1" t="s">
        <v>627</v>
      </c>
      <c r="D71" s="1" t="s">
        <v>537</v>
      </c>
      <c r="E71" s="3"/>
      <c r="F71" s="1" t="s">
        <v>0</v>
      </c>
      <c r="G71" s="18">
        <v>10.333333333333334</v>
      </c>
      <c r="H71" s="11">
        <v>85</v>
      </c>
      <c r="I71" s="8"/>
      <c r="J71" s="14">
        <f t="shared" si="1"/>
        <v>0</v>
      </c>
      <c r="K71" s="8"/>
      <c r="L71" s="8"/>
    </row>
    <row r="72" spans="1:14" ht="36.75" thickBot="1" x14ac:dyDescent="0.3">
      <c r="A72" s="1" t="s">
        <v>77</v>
      </c>
      <c r="B72" s="1" t="s">
        <v>530</v>
      </c>
      <c r="C72" s="1" t="s">
        <v>628</v>
      </c>
      <c r="D72" s="1" t="s">
        <v>629</v>
      </c>
      <c r="E72" s="3"/>
      <c r="F72" s="1" t="s">
        <v>0</v>
      </c>
      <c r="G72" s="18">
        <v>13.666666666666666</v>
      </c>
      <c r="H72" s="11">
        <v>62</v>
      </c>
      <c r="I72" s="8"/>
      <c r="J72" s="14">
        <f t="shared" si="1"/>
        <v>0</v>
      </c>
      <c r="K72" s="8"/>
      <c r="L72" s="8"/>
    </row>
    <row r="73" spans="1:14" ht="36.75" thickBot="1" x14ac:dyDescent="0.3">
      <c r="A73" s="1" t="s">
        <v>78</v>
      </c>
      <c r="B73" s="1" t="s">
        <v>530</v>
      </c>
      <c r="C73" s="1" t="s">
        <v>630</v>
      </c>
      <c r="D73" s="1" t="s">
        <v>631</v>
      </c>
      <c r="E73" s="3"/>
      <c r="F73" s="1" t="s">
        <v>0</v>
      </c>
      <c r="G73" s="18">
        <v>14.333333333333334</v>
      </c>
      <c r="H73" s="11">
        <v>61</v>
      </c>
      <c r="I73" s="8"/>
      <c r="J73" s="14">
        <f t="shared" si="1"/>
        <v>0</v>
      </c>
      <c r="K73" s="8"/>
      <c r="L73" s="8"/>
    </row>
    <row r="74" spans="1:14" ht="36.75" thickBot="1" x14ac:dyDescent="0.3">
      <c r="A74" s="1" t="s">
        <v>79</v>
      </c>
      <c r="B74" s="1" t="s">
        <v>530</v>
      </c>
      <c r="C74" s="1" t="s">
        <v>632</v>
      </c>
      <c r="D74" s="1" t="s">
        <v>633</v>
      </c>
      <c r="E74" s="3"/>
      <c r="F74" s="1" t="s">
        <v>0</v>
      </c>
      <c r="G74" s="18">
        <v>5</v>
      </c>
      <c r="H74" s="11">
        <v>24</v>
      </c>
      <c r="I74" s="8"/>
      <c r="J74" s="14">
        <f t="shared" si="1"/>
        <v>0</v>
      </c>
      <c r="K74" s="8"/>
      <c r="L74" s="8"/>
    </row>
    <row r="75" spans="1:14" ht="18.75" thickBot="1" x14ac:dyDescent="0.3">
      <c r="A75" s="1" t="s">
        <v>80</v>
      </c>
      <c r="B75" s="1" t="s">
        <v>530</v>
      </c>
      <c r="C75" s="1" t="s">
        <v>634</v>
      </c>
      <c r="D75" s="1" t="s">
        <v>635</v>
      </c>
      <c r="E75" s="3"/>
      <c r="F75" s="1" t="s">
        <v>0</v>
      </c>
      <c r="G75" s="18">
        <v>16.666666666666668</v>
      </c>
      <c r="H75" s="11">
        <v>78</v>
      </c>
      <c r="I75" s="8"/>
      <c r="J75" s="14">
        <f t="shared" si="1"/>
        <v>0</v>
      </c>
      <c r="K75" s="8"/>
      <c r="L75" s="8"/>
    </row>
    <row r="76" spans="1:14" ht="15.75" thickBot="1" x14ac:dyDescent="0.3">
      <c r="A76" s="1" t="s">
        <v>81</v>
      </c>
      <c r="B76" s="1" t="s">
        <v>530</v>
      </c>
      <c r="C76" s="1" t="s">
        <v>636</v>
      </c>
      <c r="D76" s="1" t="s">
        <v>637</v>
      </c>
      <c r="E76" s="3"/>
      <c r="F76" s="1" t="s">
        <v>0</v>
      </c>
      <c r="G76" s="18">
        <v>2.3333333333333335</v>
      </c>
      <c r="H76" s="11">
        <v>17</v>
      </c>
      <c r="I76" s="8"/>
      <c r="J76" s="14">
        <f t="shared" si="1"/>
        <v>0</v>
      </c>
      <c r="K76" s="8"/>
      <c r="L76" s="8"/>
      <c r="M76" s="13"/>
      <c r="N76" s="13"/>
    </row>
    <row r="77" spans="1:14" ht="15.75" thickBot="1" x14ac:dyDescent="0.3">
      <c r="A77" s="1" t="s">
        <v>82</v>
      </c>
      <c r="B77" s="1" t="s">
        <v>530</v>
      </c>
      <c r="C77" s="1" t="s">
        <v>638</v>
      </c>
      <c r="D77" s="1" t="s">
        <v>639</v>
      </c>
      <c r="E77" s="3"/>
      <c r="F77" s="1" t="s">
        <v>0</v>
      </c>
      <c r="G77" s="18">
        <v>5.333333333333333</v>
      </c>
      <c r="H77" s="11">
        <v>36</v>
      </c>
      <c r="I77" s="8"/>
      <c r="J77" s="14">
        <f t="shared" si="1"/>
        <v>0</v>
      </c>
      <c r="K77" s="8"/>
      <c r="L77" s="8"/>
      <c r="M77" s="13"/>
      <c r="N77" s="13"/>
    </row>
    <row r="78" spans="1:14" ht="15.75" thickBot="1" x14ac:dyDescent="0.3">
      <c r="A78" s="1" t="s">
        <v>83</v>
      </c>
      <c r="B78" s="1" t="s">
        <v>530</v>
      </c>
      <c r="C78" s="1" t="s">
        <v>640</v>
      </c>
      <c r="D78" s="1" t="s">
        <v>641</v>
      </c>
      <c r="E78" s="3"/>
      <c r="F78" s="1" t="s">
        <v>0</v>
      </c>
      <c r="G78" s="18">
        <v>4.666666666666667</v>
      </c>
      <c r="H78" s="11">
        <v>24</v>
      </c>
      <c r="I78" s="8"/>
      <c r="J78" s="14">
        <f t="shared" si="1"/>
        <v>0</v>
      </c>
      <c r="K78" s="8"/>
      <c r="L78" s="8"/>
      <c r="M78" s="13"/>
      <c r="N78" s="13"/>
    </row>
    <row r="79" spans="1:14" ht="15.75" thickBot="1" x14ac:dyDescent="0.3">
      <c r="A79" s="1" t="s">
        <v>84</v>
      </c>
      <c r="B79" s="1" t="s">
        <v>530</v>
      </c>
      <c r="C79" s="1" t="s">
        <v>642</v>
      </c>
      <c r="D79" s="1" t="s">
        <v>643</v>
      </c>
      <c r="E79" s="3"/>
      <c r="F79" s="1" t="s">
        <v>0</v>
      </c>
      <c r="G79" s="18">
        <v>16.666666666666668</v>
      </c>
      <c r="H79" s="11">
        <v>67</v>
      </c>
      <c r="I79" s="8"/>
      <c r="J79" s="14">
        <f t="shared" si="1"/>
        <v>0</v>
      </c>
      <c r="K79" s="8"/>
      <c r="L79" s="8"/>
      <c r="M79" s="13"/>
      <c r="N79" s="13"/>
    </row>
    <row r="80" spans="1:14" ht="15.75" thickBot="1" x14ac:dyDescent="0.3">
      <c r="A80" s="1" t="s">
        <v>85</v>
      </c>
      <c r="B80" s="1" t="s">
        <v>530</v>
      </c>
      <c r="C80" s="1" t="s">
        <v>644</v>
      </c>
      <c r="D80" s="1" t="s">
        <v>645</v>
      </c>
      <c r="E80" s="3"/>
      <c r="F80" s="1" t="s">
        <v>0</v>
      </c>
      <c r="G80" s="18">
        <v>19.333333333333332</v>
      </c>
      <c r="H80" s="11">
        <v>92</v>
      </c>
      <c r="I80" s="8"/>
      <c r="J80" s="14">
        <f t="shared" si="1"/>
        <v>0</v>
      </c>
      <c r="K80" s="8"/>
      <c r="L80" s="8"/>
      <c r="M80" s="13"/>
      <c r="N80" s="13"/>
    </row>
    <row r="81" spans="1:14" ht="18.75" thickBot="1" x14ac:dyDescent="0.3">
      <c r="A81" s="1" t="s">
        <v>86</v>
      </c>
      <c r="B81" s="1" t="s">
        <v>530</v>
      </c>
      <c r="C81" s="1" t="s">
        <v>646</v>
      </c>
      <c r="D81" s="1" t="s">
        <v>647</v>
      </c>
      <c r="E81" s="3"/>
      <c r="F81" s="1" t="s">
        <v>0</v>
      </c>
      <c r="G81" s="18">
        <v>22</v>
      </c>
      <c r="H81" s="11">
        <v>107</v>
      </c>
      <c r="I81" s="8"/>
      <c r="J81" s="14">
        <f t="shared" si="1"/>
        <v>0</v>
      </c>
      <c r="K81" s="8"/>
      <c r="L81" s="8"/>
      <c r="M81" s="13"/>
      <c r="N81" s="13"/>
    </row>
    <row r="82" spans="1:14" ht="18.75" thickBot="1" x14ac:dyDescent="0.3">
      <c r="A82" s="1" t="s">
        <v>87</v>
      </c>
      <c r="B82" s="1" t="s">
        <v>530</v>
      </c>
      <c r="C82" s="1" t="s">
        <v>648</v>
      </c>
      <c r="D82" s="1" t="s">
        <v>649</v>
      </c>
      <c r="E82" s="3"/>
      <c r="F82" s="1" t="s">
        <v>0</v>
      </c>
      <c r="G82" s="18">
        <v>46.666666666666664</v>
      </c>
      <c r="H82" s="11">
        <v>314</v>
      </c>
      <c r="I82" s="8"/>
      <c r="J82" s="14">
        <f t="shared" si="1"/>
        <v>0</v>
      </c>
      <c r="K82" s="8"/>
      <c r="L82" s="8"/>
      <c r="M82" s="13"/>
      <c r="N82" s="13"/>
    </row>
    <row r="83" spans="1:14" ht="18.75" thickBot="1" x14ac:dyDescent="0.3">
      <c r="A83" s="1" t="s">
        <v>88</v>
      </c>
      <c r="B83" s="1" t="s">
        <v>530</v>
      </c>
      <c r="C83" s="1" t="s">
        <v>650</v>
      </c>
      <c r="D83" s="1" t="s">
        <v>651</v>
      </c>
      <c r="E83" s="3"/>
      <c r="F83" s="1" t="s">
        <v>0</v>
      </c>
      <c r="G83" s="18">
        <v>304</v>
      </c>
      <c r="H83" s="11">
        <v>4263</v>
      </c>
      <c r="I83" s="8"/>
      <c r="J83" s="14">
        <f t="shared" si="1"/>
        <v>0</v>
      </c>
      <c r="K83" s="8"/>
      <c r="L83" s="8"/>
      <c r="M83" s="13"/>
      <c r="N83" s="13"/>
    </row>
    <row r="84" spans="1:14" ht="18.75" thickBot="1" x14ac:dyDescent="0.3">
      <c r="A84" s="1" t="s">
        <v>89</v>
      </c>
      <c r="B84" s="1" t="s">
        <v>530</v>
      </c>
      <c r="C84" s="1" t="s">
        <v>652</v>
      </c>
      <c r="D84" s="1" t="s">
        <v>653</v>
      </c>
      <c r="E84" s="3"/>
      <c r="F84" s="1" t="s">
        <v>0</v>
      </c>
      <c r="G84" s="18">
        <v>26.666666666666668</v>
      </c>
      <c r="H84" s="11">
        <v>186</v>
      </c>
      <c r="I84" s="8"/>
      <c r="J84" s="14">
        <f t="shared" si="1"/>
        <v>0</v>
      </c>
      <c r="K84" s="8"/>
      <c r="L84" s="8"/>
      <c r="M84" s="13"/>
      <c r="N84" s="13"/>
    </row>
    <row r="85" spans="1:14" ht="36.75" thickBot="1" x14ac:dyDescent="0.3">
      <c r="A85" s="1" t="s">
        <v>90</v>
      </c>
      <c r="B85" s="1" t="s">
        <v>530</v>
      </c>
      <c r="C85" s="1" t="s">
        <v>654</v>
      </c>
      <c r="D85" s="1" t="s">
        <v>655</v>
      </c>
      <c r="E85" s="3"/>
      <c r="F85" s="1" t="s">
        <v>0</v>
      </c>
      <c r="G85" s="18">
        <v>16</v>
      </c>
      <c r="H85" s="11">
        <v>143</v>
      </c>
      <c r="I85" s="8"/>
      <c r="J85" s="14">
        <f t="shared" si="1"/>
        <v>0</v>
      </c>
      <c r="K85" s="8"/>
      <c r="L85" s="8"/>
      <c r="M85" s="13"/>
      <c r="N85" s="13"/>
    </row>
    <row r="86" spans="1:14" ht="36.75" thickBot="1" x14ac:dyDescent="0.3">
      <c r="A86" s="1" t="s">
        <v>91</v>
      </c>
      <c r="B86" s="1" t="s">
        <v>530</v>
      </c>
      <c r="C86" s="1" t="s">
        <v>656</v>
      </c>
      <c r="D86" s="1" t="s">
        <v>657</v>
      </c>
      <c r="E86" s="3"/>
      <c r="F86" s="1" t="s">
        <v>0</v>
      </c>
      <c r="G86" s="18">
        <v>60</v>
      </c>
      <c r="H86" s="11">
        <v>304</v>
      </c>
      <c r="I86" s="8"/>
      <c r="J86" s="14">
        <f t="shared" si="1"/>
        <v>0</v>
      </c>
      <c r="K86" s="8"/>
      <c r="L86" s="8"/>
      <c r="M86" s="13"/>
      <c r="N86" s="13"/>
    </row>
    <row r="87" spans="1:14" ht="36.75" thickBot="1" x14ac:dyDescent="0.3">
      <c r="A87" s="1" t="s">
        <v>92</v>
      </c>
      <c r="B87" s="1" t="s">
        <v>530</v>
      </c>
      <c r="C87" s="1" t="s">
        <v>658</v>
      </c>
      <c r="D87" s="1" t="s">
        <v>659</v>
      </c>
      <c r="E87" s="3"/>
      <c r="F87" s="1" t="s">
        <v>0</v>
      </c>
      <c r="G87" s="18">
        <v>59.333333333333336</v>
      </c>
      <c r="H87" s="11">
        <v>295</v>
      </c>
      <c r="I87" s="8"/>
      <c r="J87" s="14">
        <f t="shared" si="1"/>
        <v>0</v>
      </c>
      <c r="K87" s="8"/>
      <c r="L87" s="8"/>
      <c r="M87" s="13"/>
      <c r="N87" s="13"/>
    </row>
    <row r="88" spans="1:14" ht="18.75" thickBot="1" x14ac:dyDescent="0.3">
      <c r="A88" s="1" t="s">
        <v>93</v>
      </c>
      <c r="B88" s="1" t="s">
        <v>530</v>
      </c>
      <c r="C88" s="1" t="s">
        <v>660</v>
      </c>
      <c r="D88" s="1" t="s">
        <v>661</v>
      </c>
      <c r="E88" s="3"/>
      <c r="F88" s="1" t="s">
        <v>0</v>
      </c>
      <c r="G88" s="18">
        <v>24.333333333333332</v>
      </c>
      <c r="H88" s="11">
        <v>138</v>
      </c>
      <c r="I88" s="8"/>
      <c r="J88" s="14">
        <f t="shared" si="1"/>
        <v>0</v>
      </c>
      <c r="K88" s="8"/>
      <c r="L88" s="8"/>
      <c r="M88" s="13"/>
      <c r="N88" s="13"/>
    </row>
    <row r="89" spans="1:14" ht="18.75" thickBot="1" x14ac:dyDescent="0.3">
      <c r="A89" s="1" t="s">
        <v>94</v>
      </c>
      <c r="B89" s="1" t="s">
        <v>530</v>
      </c>
      <c r="C89" s="1" t="s">
        <v>662</v>
      </c>
      <c r="D89" s="1" t="s">
        <v>663</v>
      </c>
      <c r="E89" s="3"/>
      <c r="F89" s="1" t="s">
        <v>0</v>
      </c>
      <c r="G89" s="18">
        <v>1.3333333333333333</v>
      </c>
      <c r="H89" s="11">
        <v>23</v>
      </c>
      <c r="I89" s="8"/>
      <c r="J89" s="14">
        <f t="shared" si="1"/>
        <v>0</v>
      </c>
      <c r="K89" s="8"/>
      <c r="L89" s="8"/>
      <c r="M89" s="13"/>
      <c r="N89" s="13"/>
    </row>
    <row r="90" spans="1:14" ht="18.75" thickBot="1" x14ac:dyDescent="0.3">
      <c r="A90" s="1" t="s">
        <v>95</v>
      </c>
      <c r="B90" s="1" t="s">
        <v>530</v>
      </c>
      <c r="C90" s="1" t="s">
        <v>664</v>
      </c>
      <c r="D90" s="1" t="s">
        <v>665</v>
      </c>
      <c r="E90" s="3"/>
      <c r="F90" s="1" t="s">
        <v>0</v>
      </c>
      <c r="G90" s="18">
        <v>18.333333333333332</v>
      </c>
      <c r="H90" s="11">
        <v>85</v>
      </c>
      <c r="I90" s="8"/>
      <c r="J90" s="14">
        <f t="shared" si="1"/>
        <v>0</v>
      </c>
      <c r="K90" s="8"/>
      <c r="L90" s="8"/>
      <c r="M90" s="13"/>
      <c r="N90" s="13"/>
    </row>
    <row r="91" spans="1:14" ht="45.75" thickBot="1" x14ac:dyDescent="0.3">
      <c r="A91" s="1" t="s">
        <v>96</v>
      </c>
      <c r="B91" s="1" t="s">
        <v>530</v>
      </c>
      <c r="C91" s="1" t="s">
        <v>666</v>
      </c>
      <c r="D91" s="1" t="s">
        <v>667</v>
      </c>
      <c r="E91" s="3"/>
      <c r="F91" s="1" t="s">
        <v>0</v>
      </c>
      <c r="G91" s="18">
        <v>9.3333333333333339</v>
      </c>
      <c r="H91" s="11">
        <v>43</v>
      </c>
      <c r="I91" s="8"/>
      <c r="J91" s="14">
        <f t="shared" si="1"/>
        <v>0</v>
      </c>
      <c r="K91" s="8"/>
      <c r="L91" s="8"/>
      <c r="M91" s="13"/>
      <c r="N91" s="13"/>
    </row>
    <row r="92" spans="1:14" ht="18.75" thickBot="1" x14ac:dyDescent="0.3">
      <c r="A92" s="1" t="s">
        <v>97</v>
      </c>
      <c r="B92" s="1" t="s">
        <v>530</v>
      </c>
      <c r="C92" s="1" t="s">
        <v>668</v>
      </c>
      <c r="D92" s="1" t="s">
        <v>669</v>
      </c>
      <c r="E92" s="3"/>
      <c r="F92" s="1" t="s">
        <v>0</v>
      </c>
      <c r="G92" s="18">
        <v>23.666666666666668</v>
      </c>
      <c r="H92" s="11">
        <v>98</v>
      </c>
      <c r="I92" s="8"/>
      <c r="J92" s="14">
        <f t="shared" si="1"/>
        <v>0</v>
      </c>
      <c r="K92" s="8"/>
      <c r="L92" s="8"/>
      <c r="M92" s="13"/>
      <c r="N92" s="13"/>
    </row>
    <row r="93" spans="1:14" ht="18.75" thickBot="1" x14ac:dyDescent="0.3">
      <c r="A93" s="1" t="s">
        <v>98</v>
      </c>
      <c r="B93" s="1" t="s">
        <v>530</v>
      </c>
      <c r="C93" s="1" t="s">
        <v>670</v>
      </c>
      <c r="D93" s="1" t="s">
        <v>671</v>
      </c>
      <c r="E93" s="3"/>
      <c r="F93" s="1" t="s">
        <v>0</v>
      </c>
      <c r="G93" s="18">
        <v>4</v>
      </c>
      <c r="H93" s="11">
        <v>18</v>
      </c>
      <c r="I93" s="8"/>
      <c r="J93" s="14">
        <f t="shared" si="1"/>
        <v>0</v>
      </c>
      <c r="K93" s="8"/>
      <c r="L93" s="8"/>
      <c r="M93" s="13"/>
      <c r="N93" s="13"/>
    </row>
    <row r="94" spans="1:14" ht="27.75" thickBot="1" x14ac:dyDescent="0.3">
      <c r="A94" s="1" t="s">
        <v>99</v>
      </c>
      <c r="B94" s="1" t="s">
        <v>530</v>
      </c>
      <c r="C94" s="1" t="s">
        <v>672</v>
      </c>
      <c r="D94" s="1" t="s">
        <v>673</v>
      </c>
      <c r="E94" s="3"/>
      <c r="F94" s="1" t="s">
        <v>0</v>
      </c>
      <c r="G94" s="18">
        <v>5</v>
      </c>
      <c r="H94" s="11">
        <v>17</v>
      </c>
      <c r="I94" s="8"/>
      <c r="J94" s="14">
        <f t="shared" si="1"/>
        <v>0</v>
      </c>
      <c r="K94" s="8"/>
      <c r="L94" s="8"/>
      <c r="M94" s="13"/>
      <c r="N94" s="13"/>
    </row>
    <row r="95" spans="1:14" ht="15.75" thickBot="1" x14ac:dyDescent="0.3">
      <c r="A95" s="1" t="s">
        <v>100</v>
      </c>
      <c r="B95" s="1" t="s">
        <v>530</v>
      </c>
      <c r="C95" s="1" t="s">
        <v>674</v>
      </c>
      <c r="D95" s="1" t="s">
        <v>675</v>
      </c>
      <c r="E95" s="3"/>
      <c r="F95" s="1" t="s">
        <v>0</v>
      </c>
      <c r="G95" s="18">
        <v>2.3333333333333335</v>
      </c>
      <c r="H95" s="11">
        <v>12</v>
      </c>
      <c r="I95" s="8"/>
      <c r="J95" s="14">
        <f t="shared" si="1"/>
        <v>0</v>
      </c>
      <c r="K95" s="8"/>
      <c r="L95" s="8"/>
      <c r="M95" s="13"/>
      <c r="N95" s="13"/>
    </row>
    <row r="96" spans="1:14" ht="15.75" thickBot="1" x14ac:dyDescent="0.3">
      <c r="A96" s="1" t="s">
        <v>101</v>
      </c>
      <c r="B96" s="1" t="s">
        <v>530</v>
      </c>
      <c r="C96" s="1" t="s">
        <v>676</v>
      </c>
      <c r="D96" s="1" t="s">
        <v>677</v>
      </c>
      <c r="E96" s="3"/>
      <c r="F96" s="1" t="s">
        <v>0</v>
      </c>
      <c r="G96" s="18">
        <v>1.6666666666666667</v>
      </c>
      <c r="H96" s="11">
        <v>8</v>
      </c>
      <c r="I96" s="8"/>
      <c r="J96" s="14">
        <f t="shared" si="1"/>
        <v>0</v>
      </c>
      <c r="K96" s="8"/>
      <c r="L96" s="8"/>
      <c r="M96" s="13"/>
      <c r="N96" s="13"/>
    </row>
    <row r="97" spans="1:14" ht="18.75" thickBot="1" x14ac:dyDescent="0.3">
      <c r="A97" s="1" t="s">
        <v>102</v>
      </c>
      <c r="B97" s="1" t="s">
        <v>530</v>
      </c>
      <c r="C97" s="1" t="s">
        <v>678</v>
      </c>
      <c r="D97" s="1" t="s">
        <v>679</v>
      </c>
      <c r="E97" s="3"/>
      <c r="F97" s="1" t="s">
        <v>0</v>
      </c>
      <c r="G97" s="18">
        <v>1</v>
      </c>
      <c r="H97" s="11">
        <v>9</v>
      </c>
      <c r="I97" s="8"/>
      <c r="J97" s="14">
        <f t="shared" si="1"/>
        <v>0</v>
      </c>
      <c r="K97" s="8"/>
      <c r="L97" s="8"/>
      <c r="M97" s="13"/>
      <c r="N97" s="13"/>
    </row>
    <row r="98" spans="1:14" ht="18.75" thickBot="1" x14ac:dyDescent="0.3">
      <c r="A98" s="1" t="s">
        <v>103</v>
      </c>
      <c r="B98" s="1" t="s">
        <v>530</v>
      </c>
      <c r="C98" s="1" t="s">
        <v>680</v>
      </c>
      <c r="D98" s="1" t="s">
        <v>681</v>
      </c>
      <c r="E98" s="3"/>
      <c r="F98" s="1" t="s">
        <v>0</v>
      </c>
      <c r="G98" s="18">
        <v>3.3333333333333335</v>
      </c>
      <c r="H98" s="11">
        <v>13</v>
      </c>
      <c r="I98" s="8"/>
      <c r="J98" s="14">
        <f t="shared" si="1"/>
        <v>0</v>
      </c>
      <c r="K98" s="8"/>
      <c r="L98" s="8"/>
      <c r="M98" s="13"/>
      <c r="N98" s="13"/>
    </row>
    <row r="99" spans="1:14" ht="15.75" thickBot="1" x14ac:dyDescent="0.3">
      <c r="A99" s="1" t="s">
        <v>104</v>
      </c>
      <c r="B99" s="1" t="s">
        <v>530</v>
      </c>
      <c r="C99" s="1" t="s">
        <v>682</v>
      </c>
      <c r="D99" s="1" t="s">
        <v>683</v>
      </c>
      <c r="E99" s="3"/>
      <c r="F99" s="1" t="s">
        <v>0</v>
      </c>
      <c r="G99" s="18">
        <v>44.333333333333336</v>
      </c>
      <c r="H99" s="11">
        <v>198</v>
      </c>
      <c r="I99" s="8"/>
      <c r="J99" s="14">
        <f t="shared" si="1"/>
        <v>0</v>
      </c>
      <c r="K99" s="8"/>
      <c r="L99" s="8"/>
      <c r="M99" s="13"/>
      <c r="N99" s="13"/>
    </row>
    <row r="100" spans="1:14" ht="18.75" thickBot="1" x14ac:dyDescent="0.3">
      <c r="A100" s="1" t="s">
        <v>105</v>
      </c>
      <c r="B100" s="1" t="s">
        <v>530</v>
      </c>
      <c r="C100" s="1" t="s">
        <v>684</v>
      </c>
      <c r="D100" s="1" t="s">
        <v>685</v>
      </c>
      <c r="E100" s="3"/>
      <c r="F100" s="1" t="s">
        <v>0</v>
      </c>
      <c r="G100" s="18">
        <v>6.666666666666667</v>
      </c>
      <c r="H100" s="11">
        <v>26</v>
      </c>
      <c r="I100" s="8"/>
      <c r="J100" s="14">
        <f t="shared" si="1"/>
        <v>0</v>
      </c>
      <c r="K100" s="8"/>
      <c r="L100" s="8"/>
      <c r="M100" s="13"/>
      <c r="N100" s="13"/>
    </row>
    <row r="101" spans="1:14" ht="18.75" thickBot="1" x14ac:dyDescent="0.3">
      <c r="A101" s="1" t="s">
        <v>106</v>
      </c>
      <c r="B101" s="1" t="s">
        <v>530</v>
      </c>
      <c r="C101" s="1" t="s">
        <v>686</v>
      </c>
      <c r="D101" s="1" t="s">
        <v>687</v>
      </c>
      <c r="E101" s="3"/>
      <c r="F101" s="1" t="s">
        <v>0</v>
      </c>
      <c r="G101" s="18">
        <v>12</v>
      </c>
      <c r="H101" s="11">
        <v>42</v>
      </c>
      <c r="I101" s="8"/>
      <c r="J101" s="14">
        <f t="shared" si="1"/>
        <v>0</v>
      </c>
      <c r="K101" s="8"/>
      <c r="L101" s="8"/>
      <c r="M101" s="13"/>
      <c r="N101" s="13"/>
    </row>
    <row r="102" spans="1:14" ht="18.75" thickBot="1" x14ac:dyDescent="0.3">
      <c r="A102" s="1" t="s">
        <v>107</v>
      </c>
      <c r="B102" s="1" t="s">
        <v>530</v>
      </c>
      <c r="C102" s="1" t="s">
        <v>688</v>
      </c>
      <c r="D102" s="1" t="s">
        <v>689</v>
      </c>
      <c r="E102" s="3"/>
      <c r="F102" s="1" t="s">
        <v>0</v>
      </c>
      <c r="G102" s="18">
        <v>47.666666666666664</v>
      </c>
      <c r="H102" s="11">
        <v>249</v>
      </c>
      <c r="I102" s="8"/>
      <c r="J102" s="14">
        <f t="shared" si="1"/>
        <v>0</v>
      </c>
      <c r="K102" s="8"/>
      <c r="L102" s="8"/>
      <c r="M102" s="13"/>
      <c r="N102" s="13"/>
    </row>
    <row r="103" spans="1:14" ht="45.75" thickBot="1" x14ac:dyDescent="0.3">
      <c r="A103" s="1" t="s">
        <v>108</v>
      </c>
      <c r="B103" s="1" t="s">
        <v>530</v>
      </c>
      <c r="C103" s="1" t="s">
        <v>690</v>
      </c>
      <c r="D103" s="1" t="s">
        <v>537</v>
      </c>
      <c r="E103" s="3"/>
      <c r="F103" s="1" t="s">
        <v>0</v>
      </c>
      <c r="G103" s="18">
        <v>10.333333333333334</v>
      </c>
      <c r="H103" s="11">
        <v>39</v>
      </c>
      <c r="I103" s="8"/>
      <c r="J103" s="14">
        <f t="shared" si="1"/>
        <v>0</v>
      </c>
      <c r="K103" s="8"/>
      <c r="L103" s="8"/>
      <c r="M103" s="13"/>
      <c r="N103" s="13"/>
    </row>
    <row r="104" spans="1:14" ht="27.75" thickBot="1" x14ac:dyDescent="0.3">
      <c r="A104" s="1" t="s">
        <v>109</v>
      </c>
      <c r="B104" s="1" t="s">
        <v>530</v>
      </c>
      <c r="C104" s="1" t="s">
        <v>691</v>
      </c>
      <c r="D104" s="1" t="s">
        <v>692</v>
      </c>
      <c r="E104" s="3"/>
      <c r="F104" s="1" t="s">
        <v>0</v>
      </c>
      <c r="G104" s="18">
        <v>15.666666666666666</v>
      </c>
      <c r="H104" s="11">
        <v>66</v>
      </c>
      <c r="I104" s="8"/>
      <c r="J104" s="14">
        <f t="shared" si="1"/>
        <v>0</v>
      </c>
      <c r="K104" s="8"/>
      <c r="L104" s="8"/>
      <c r="M104" s="13"/>
      <c r="N104" s="13"/>
    </row>
    <row r="105" spans="1:14" ht="15.75" thickBot="1" x14ac:dyDescent="0.3">
      <c r="A105" s="1" t="s">
        <v>110</v>
      </c>
      <c r="B105" s="1" t="s">
        <v>530</v>
      </c>
      <c r="C105" s="1" t="s">
        <v>693</v>
      </c>
      <c r="D105" s="1" t="s">
        <v>694</v>
      </c>
      <c r="E105" s="3"/>
      <c r="F105" s="1" t="s">
        <v>0</v>
      </c>
      <c r="G105" s="18">
        <v>6</v>
      </c>
      <c r="H105" s="11">
        <v>41</v>
      </c>
      <c r="I105" s="8"/>
      <c r="J105" s="14">
        <f t="shared" si="1"/>
        <v>0</v>
      </c>
      <c r="K105" s="8"/>
      <c r="L105" s="8"/>
      <c r="M105" s="13"/>
      <c r="N105" s="13"/>
    </row>
    <row r="106" spans="1:14" ht="18.75" thickBot="1" x14ac:dyDescent="0.3">
      <c r="A106" s="1" t="s">
        <v>111</v>
      </c>
      <c r="B106" s="1" t="s">
        <v>530</v>
      </c>
      <c r="C106" s="1" t="s">
        <v>695</v>
      </c>
      <c r="D106" s="1" t="s">
        <v>696</v>
      </c>
      <c r="E106" s="3"/>
      <c r="F106" s="1" t="s">
        <v>0</v>
      </c>
      <c r="G106" s="18">
        <v>8</v>
      </c>
      <c r="H106" s="11">
        <v>52</v>
      </c>
      <c r="I106" s="8"/>
      <c r="J106" s="14">
        <f t="shared" si="1"/>
        <v>0</v>
      </c>
      <c r="K106" s="8"/>
      <c r="L106" s="8"/>
      <c r="M106" s="13"/>
      <c r="N106" s="13"/>
    </row>
    <row r="107" spans="1:14" ht="18.75" thickBot="1" x14ac:dyDescent="0.3">
      <c r="A107" s="1" t="s">
        <v>112</v>
      </c>
      <c r="B107" s="1" t="s">
        <v>530</v>
      </c>
      <c r="C107" s="1" t="s">
        <v>697</v>
      </c>
      <c r="D107" s="1" t="s">
        <v>698</v>
      </c>
      <c r="E107" s="3"/>
      <c r="F107" s="1" t="s">
        <v>0</v>
      </c>
      <c r="G107" s="18">
        <v>41.666666666666664</v>
      </c>
      <c r="H107" s="11">
        <v>206</v>
      </c>
      <c r="I107" s="8"/>
      <c r="J107" s="14">
        <f t="shared" si="1"/>
        <v>0</v>
      </c>
      <c r="K107" s="8"/>
      <c r="L107" s="8"/>
      <c r="M107" s="13"/>
      <c r="N107" s="13"/>
    </row>
    <row r="108" spans="1:14" ht="18.75" thickBot="1" x14ac:dyDescent="0.3">
      <c r="A108" s="1" t="s">
        <v>113</v>
      </c>
      <c r="B108" s="1" t="s">
        <v>530</v>
      </c>
      <c r="C108" s="1" t="s">
        <v>699</v>
      </c>
      <c r="D108" s="1" t="s">
        <v>700</v>
      </c>
      <c r="E108" s="3"/>
      <c r="F108" s="1" t="s">
        <v>0</v>
      </c>
      <c r="G108" s="18">
        <v>13.333333333333334</v>
      </c>
      <c r="H108" s="11">
        <v>85</v>
      </c>
      <c r="I108" s="8"/>
      <c r="J108" s="14">
        <f t="shared" si="1"/>
        <v>0</v>
      </c>
      <c r="K108" s="8"/>
      <c r="L108" s="8"/>
      <c r="M108" s="13"/>
      <c r="N108" s="13"/>
    </row>
    <row r="109" spans="1:14" ht="18.75" thickBot="1" x14ac:dyDescent="0.3">
      <c r="A109" s="1" t="s">
        <v>114</v>
      </c>
      <c r="B109" s="1" t="s">
        <v>530</v>
      </c>
      <c r="C109" s="1" t="s">
        <v>701</v>
      </c>
      <c r="D109" s="1" t="s">
        <v>702</v>
      </c>
      <c r="E109" s="3"/>
      <c r="F109" s="1" t="s">
        <v>0</v>
      </c>
      <c r="G109" s="18">
        <v>5</v>
      </c>
      <c r="H109" s="11">
        <v>58</v>
      </c>
      <c r="I109" s="8"/>
      <c r="J109" s="14">
        <f t="shared" si="1"/>
        <v>0</v>
      </c>
      <c r="K109" s="8"/>
      <c r="L109" s="8"/>
      <c r="M109" s="13"/>
      <c r="N109" s="13"/>
    </row>
    <row r="110" spans="1:14" ht="27.75" thickBot="1" x14ac:dyDescent="0.3">
      <c r="A110" s="1" t="s">
        <v>115</v>
      </c>
      <c r="B110" s="1" t="s">
        <v>530</v>
      </c>
      <c r="C110" s="1" t="s">
        <v>703</v>
      </c>
      <c r="D110" s="1" t="s">
        <v>704</v>
      </c>
      <c r="E110" s="3"/>
      <c r="F110" s="1" t="s">
        <v>0</v>
      </c>
      <c r="G110" s="18">
        <v>24</v>
      </c>
      <c r="H110" s="11">
        <v>141</v>
      </c>
      <c r="I110" s="8"/>
      <c r="J110" s="14">
        <f t="shared" si="1"/>
        <v>0</v>
      </c>
      <c r="K110" s="8"/>
      <c r="L110" s="8"/>
      <c r="M110" s="13"/>
      <c r="N110" s="13"/>
    </row>
    <row r="111" spans="1:14" ht="18.75" thickBot="1" x14ac:dyDescent="0.3">
      <c r="A111" s="1" t="s">
        <v>116</v>
      </c>
      <c r="B111" s="1" t="s">
        <v>530</v>
      </c>
      <c r="C111" s="1" t="s">
        <v>705</v>
      </c>
      <c r="D111" s="1" t="s">
        <v>706</v>
      </c>
      <c r="E111" s="3"/>
      <c r="F111" s="1" t="s">
        <v>0</v>
      </c>
      <c r="G111" s="18">
        <v>49</v>
      </c>
      <c r="H111" s="11">
        <v>252</v>
      </c>
      <c r="I111" s="8"/>
      <c r="J111" s="14">
        <f t="shared" si="1"/>
        <v>0</v>
      </c>
      <c r="K111" s="8"/>
      <c r="L111" s="8"/>
      <c r="M111" s="13"/>
      <c r="N111" s="13"/>
    </row>
    <row r="112" spans="1:14" ht="27.75" thickBot="1" x14ac:dyDescent="0.3">
      <c r="A112" s="1" t="s">
        <v>117</v>
      </c>
      <c r="B112" s="1" t="s">
        <v>530</v>
      </c>
      <c r="C112" s="1" t="s">
        <v>707</v>
      </c>
      <c r="D112" s="1" t="s">
        <v>708</v>
      </c>
      <c r="E112" s="3"/>
      <c r="F112" s="1" t="s">
        <v>0</v>
      </c>
      <c r="G112" s="18">
        <v>47.333333333333336</v>
      </c>
      <c r="H112" s="11">
        <v>322</v>
      </c>
      <c r="I112" s="8"/>
      <c r="J112" s="14">
        <f t="shared" si="1"/>
        <v>0</v>
      </c>
      <c r="K112" s="8"/>
      <c r="L112" s="8"/>
      <c r="M112" s="13"/>
      <c r="N112" s="13"/>
    </row>
    <row r="113" spans="1:14" ht="27.75" thickBot="1" x14ac:dyDescent="0.3">
      <c r="A113" s="1" t="s">
        <v>118</v>
      </c>
      <c r="B113" s="1" t="s">
        <v>530</v>
      </c>
      <c r="C113" s="1" t="s">
        <v>709</v>
      </c>
      <c r="D113" s="1" t="s">
        <v>710</v>
      </c>
      <c r="E113" s="3"/>
      <c r="F113" s="1" t="s">
        <v>0</v>
      </c>
      <c r="G113" s="18">
        <v>26</v>
      </c>
      <c r="H113" s="11">
        <v>139</v>
      </c>
      <c r="I113" s="8"/>
      <c r="J113" s="14">
        <f t="shared" si="1"/>
        <v>0</v>
      </c>
      <c r="K113" s="8"/>
      <c r="L113" s="8"/>
      <c r="M113" s="13"/>
      <c r="N113" s="13"/>
    </row>
    <row r="114" spans="1:14" ht="36.75" thickBot="1" x14ac:dyDescent="0.3">
      <c r="A114" s="1" t="s">
        <v>119</v>
      </c>
      <c r="B114" s="1" t="s">
        <v>530</v>
      </c>
      <c r="C114" s="1" t="s">
        <v>711</v>
      </c>
      <c r="D114" s="1" t="s">
        <v>712</v>
      </c>
      <c r="E114" s="3"/>
      <c r="F114" s="1" t="s">
        <v>0</v>
      </c>
      <c r="G114" s="18">
        <v>44.666666666666664</v>
      </c>
      <c r="H114" s="11">
        <v>222</v>
      </c>
      <c r="I114" s="8"/>
      <c r="J114" s="14">
        <f t="shared" si="1"/>
        <v>0</v>
      </c>
      <c r="K114" s="8"/>
      <c r="L114" s="8"/>
      <c r="M114" s="13"/>
      <c r="N114" s="13"/>
    </row>
    <row r="115" spans="1:14" ht="45.75" thickBot="1" x14ac:dyDescent="0.3">
      <c r="A115" s="1" t="s">
        <v>120</v>
      </c>
      <c r="B115" s="1" t="s">
        <v>530</v>
      </c>
      <c r="C115" s="1" t="s">
        <v>713</v>
      </c>
      <c r="D115" s="1" t="s">
        <v>714</v>
      </c>
      <c r="E115" s="3"/>
      <c r="F115" s="1" t="s">
        <v>0</v>
      </c>
      <c r="G115" s="18">
        <v>54.333333333333336</v>
      </c>
      <c r="H115" s="11">
        <v>277</v>
      </c>
      <c r="I115" s="8"/>
      <c r="J115" s="14">
        <f t="shared" si="1"/>
        <v>0</v>
      </c>
      <c r="K115" s="8"/>
      <c r="L115" s="8"/>
      <c r="M115" s="13"/>
      <c r="N115" s="13"/>
    </row>
    <row r="116" spans="1:14" ht="36.75" thickBot="1" x14ac:dyDescent="0.3">
      <c r="A116" s="1" t="s">
        <v>121</v>
      </c>
      <c r="B116" s="1" t="s">
        <v>530</v>
      </c>
      <c r="C116" s="1" t="s">
        <v>715</v>
      </c>
      <c r="D116" s="1" t="s">
        <v>716</v>
      </c>
      <c r="E116" s="3"/>
      <c r="F116" s="1" t="s">
        <v>0</v>
      </c>
      <c r="G116" s="18">
        <v>64.333333333333329</v>
      </c>
      <c r="H116" s="11">
        <v>292</v>
      </c>
      <c r="I116" s="8"/>
      <c r="J116" s="14">
        <f t="shared" si="1"/>
        <v>0</v>
      </c>
      <c r="K116" s="8"/>
      <c r="L116" s="8"/>
      <c r="M116" s="13"/>
      <c r="N116" s="13"/>
    </row>
    <row r="117" spans="1:14" ht="27.75" thickBot="1" x14ac:dyDescent="0.3">
      <c r="A117" s="1" t="s">
        <v>122</v>
      </c>
      <c r="B117" s="1" t="s">
        <v>530</v>
      </c>
      <c r="C117" s="1" t="s">
        <v>717</v>
      </c>
      <c r="D117" s="1" t="s">
        <v>718</v>
      </c>
      <c r="E117" s="3"/>
      <c r="F117" s="1" t="s">
        <v>0</v>
      </c>
      <c r="G117" s="18">
        <v>56.333333333333336</v>
      </c>
      <c r="H117" s="11">
        <v>288</v>
      </c>
      <c r="I117" s="8"/>
      <c r="J117" s="14">
        <f t="shared" si="1"/>
        <v>0</v>
      </c>
      <c r="K117" s="8"/>
      <c r="L117" s="8"/>
      <c r="M117" s="13"/>
      <c r="N117" s="13"/>
    </row>
    <row r="118" spans="1:14" ht="27.75" thickBot="1" x14ac:dyDescent="0.3">
      <c r="A118" s="1" t="s">
        <v>123</v>
      </c>
      <c r="B118" s="1" t="s">
        <v>530</v>
      </c>
      <c r="C118" s="1" t="s">
        <v>719</v>
      </c>
      <c r="D118" s="1" t="s">
        <v>720</v>
      </c>
      <c r="E118" s="3"/>
      <c r="F118" s="1" t="s">
        <v>0</v>
      </c>
      <c r="G118" s="18">
        <v>0.66666666666666663</v>
      </c>
      <c r="H118" s="11">
        <v>10</v>
      </c>
      <c r="I118" s="8"/>
      <c r="J118" s="14">
        <f t="shared" si="1"/>
        <v>0</v>
      </c>
      <c r="K118" s="8"/>
      <c r="L118" s="8"/>
      <c r="M118" s="13"/>
      <c r="N118" s="13"/>
    </row>
    <row r="119" spans="1:14" ht="15.75" thickBot="1" x14ac:dyDescent="0.3">
      <c r="A119" s="1" t="s">
        <v>124</v>
      </c>
      <c r="B119" s="1" t="s">
        <v>530</v>
      </c>
      <c r="C119" s="1" t="s">
        <v>721</v>
      </c>
      <c r="D119" s="1" t="s">
        <v>722</v>
      </c>
      <c r="E119" s="3"/>
      <c r="F119" s="1" t="s">
        <v>0</v>
      </c>
      <c r="G119" s="18">
        <v>0</v>
      </c>
      <c r="H119" s="11">
        <v>2</v>
      </c>
      <c r="I119" s="8"/>
      <c r="J119" s="14">
        <f t="shared" si="1"/>
        <v>0</v>
      </c>
      <c r="K119" s="8"/>
      <c r="L119" s="8"/>
      <c r="M119" s="13"/>
      <c r="N119" s="13"/>
    </row>
    <row r="120" spans="1:14" ht="15.75" thickBot="1" x14ac:dyDescent="0.3">
      <c r="A120" s="1" t="s">
        <v>125</v>
      </c>
      <c r="B120" s="1" t="s">
        <v>530</v>
      </c>
      <c r="C120" s="1" t="s">
        <v>723</v>
      </c>
      <c r="D120" s="1" t="s">
        <v>724</v>
      </c>
      <c r="E120" s="3"/>
      <c r="F120" s="1" t="s">
        <v>0</v>
      </c>
      <c r="G120" s="18">
        <v>5.333333333333333</v>
      </c>
      <c r="H120" s="11">
        <v>30</v>
      </c>
      <c r="I120" s="8"/>
      <c r="J120" s="14">
        <f t="shared" si="1"/>
        <v>0</v>
      </c>
      <c r="K120" s="8"/>
      <c r="L120" s="8"/>
      <c r="M120" s="13"/>
      <c r="N120" s="13"/>
    </row>
    <row r="121" spans="1:14" ht="18.75" thickBot="1" x14ac:dyDescent="0.3">
      <c r="A121" s="1" t="s">
        <v>126</v>
      </c>
      <c r="B121" s="1" t="s">
        <v>530</v>
      </c>
      <c r="C121" s="1" t="s">
        <v>725</v>
      </c>
      <c r="D121" s="1" t="s">
        <v>726</v>
      </c>
      <c r="E121" s="3"/>
      <c r="F121" s="1" t="s">
        <v>0</v>
      </c>
      <c r="G121" s="18">
        <v>4</v>
      </c>
      <c r="H121" s="11">
        <v>24</v>
      </c>
      <c r="I121" s="8"/>
      <c r="J121" s="14">
        <f t="shared" si="1"/>
        <v>0</v>
      </c>
      <c r="K121" s="8"/>
      <c r="L121" s="8"/>
      <c r="M121" s="13"/>
      <c r="N121" s="13"/>
    </row>
    <row r="122" spans="1:14" ht="18.75" thickBot="1" x14ac:dyDescent="0.3">
      <c r="A122" s="1" t="s">
        <v>127</v>
      </c>
      <c r="B122" s="1" t="s">
        <v>530</v>
      </c>
      <c r="C122" s="1" t="s">
        <v>727</v>
      </c>
      <c r="D122" s="1" t="s">
        <v>728</v>
      </c>
      <c r="E122" s="3"/>
      <c r="F122" s="1" t="s">
        <v>0</v>
      </c>
      <c r="G122" s="18">
        <v>15</v>
      </c>
      <c r="H122" s="11">
        <v>79</v>
      </c>
      <c r="I122" s="8"/>
      <c r="J122" s="14">
        <f t="shared" si="1"/>
        <v>0</v>
      </c>
      <c r="K122" s="8"/>
      <c r="L122" s="8"/>
      <c r="M122" s="13"/>
      <c r="N122" s="13"/>
    </row>
    <row r="123" spans="1:14" ht="18.75" thickBot="1" x14ac:dyDescent="0.3">
      <c r="A123" s="1" t="s">
        <v>128</v>
      </c>
      <c r="B123" s="1" t="s">
        <v>530</v>
      </c>
      <c r="C123" s="1" t="s">
        <v>729</v>
      </c>
      <c r="D123" s="1" t="s">
        <v>730</v>
      </c>
      <c r="E123" s="3"/>
      <c r="F123" s="1" t="s">
        <v>0</v>
      </c>
      <c r="G123" s="18">
        <v>11.333333333333334</v>
      </c>
      <c r="H123" s="11">
        <v>53</v>
      </c>
      <c r="I123" s="8"/>
      <c r="J123" s="14">
        <f t="shared" si="1"/>
        <v>0</v>
      </c>
      <c r="K123" s="8"/>
      <c r="L123" s="8"/>
      <c r="M123" s="13"/>
      <c r="N123" s="13"/>
    </row>
    <row r="124" spans="1:14" ht="18.75" thickBot="1" x14ac:dyDescent="0.3">
      <c r="A124" s="1" t="s">
        <v>129</v>
      </c>
      <c r="B124" s="1" t="s">
        <v>530</v>
      </c>
      <c r="C124" s="1" t="s">
        <v>731</v>
      </c>
      <c r="D124" s="1" t="s">
        <v>732</v>
      </c>
      <c r="E124" s="3"/>
      <c r="F124" s="1" t="s">
        <v>0</v>
      </c>
      <c r="G124" s="18">
        <v>4</v>
      </c>
      <c r="H124" s="11">
        <v>22</v>
      </c>
      <c r="I124" s="8"/>
      <c r="J124" s="14">
        <f t="shared" si="1"/>
        <v>0</v>
      </c>
      <c r="K124" s="8"/>
      <c r="L124" s="8"/>
      <c r="M124" s="13"/>
      <c r="N124" s="13"/>
    </row>
    <row r="125" spans="1:14" ht="27.75" thickBot="1" x14ac:dyDescent="0.3">
      <c r="A125" s="1" t="s">
        <v>130</v>
      </c>
      <c r="B125" s="1" t="s">
        <v>530</v>
      </c>
      <c r="C125" s="1" t="s">
        <v>733</v>
      </c>
      <c r="D125" s="1" t="s">
        <v>734</v>
      </c>
      <c r="E125" s="3"/>
      <c r="F125" s="1" t="s">
        <v>0</v>
      </c>
      <c r="G125" s="18">
        <v>14.333333333333334</v>
      </c>
      <c r="H125" s="11">
        <v>87</v>
      </c>
      <c r="I125" s="8"/>
      <c r="J125" s="14">
        <f t="shared" si="1"/>
        <v>0</v>
      </c>
      <c r="K125" s="8"/>
      <c r="L125" s="8"/>
      <c r="M125" s="13"/>
      <c r="N125" s="13"/>
    </row>
    <row r="126" spans="1:14" ht="18.75" thickBot="1" x14ac:dyDescent="0.3">
      <c r="A126" s="1" t="s">
        <v>131</v>
      </c>
      <c r="B126" s="1" t="s">
        <v>530</v>
      </c>
      <c r="C126" s="1" t="s">
        <v>735</v>
      </c>
      <c r="D126" s="1" t="s">
        <v>736</v>
      </c>
      <c r="E126" s="3"/>
      <c r="F126" s="1" t="s">
        <v>0</v>
      </c>
      <c r="G126" s="18">
        <v>13.333333333333334</v>
      </c>
      <c r="H126" s="11">
        <v>73</v>
      </c>
      <c r="I126" s="8"/>
      <c r="J126" s="14">
        <f t="shared" si="1"/>
        <v>0</v>
      </c>
      <c r="K126" s="8"/>
      <c r="L126" s="8"/>
      <c r="M126" s="13"/>
      <c r="N126" s="13"/>
    </row>
    <row r="127" spans="1:14" ht="36.75" thickBot="1" x14ac:dyDescent="0.3">
      <c r="A127" s="1" t="s">
        <v>132</v>
      </c>
      <c r="B127" s="1" t="s">
        <v>530</v>
      </c>
      <c r="C127" s="1" t="s">
        <v>737</v>
      </c>
      <c r="D127" s="1" t="s">
        <v>738</v>
      </c>
      <c r="E127" s="3"/>
      <c r="F127" s="1" t="s">
        <v>0</v>
      </c>
      <c r="G127" s="18">
        <v>6.666666666666667</v>
      </c>
      <c r="H127" s="11">
        <v>29</v>
      </c>
      <c r="I127" s="8"/>
      <c r="J127" s="14">
        <f t="shared" si="1"/>
        <v>0</v>
      </c>
      <c r="K127" s="8"/>
      <c r="L127" s="8"/>
      <c r="M127" s="13"/>
      <c r="N127" s="13"/>
    </row>
    <row r="128" spans="1:14" ht="36.75" thickBot="1" x14ac:dyDescent="0.3">
      <c r="A128" s="1" t="s">
        <v>133</v>
      </c>
      <c r="B128" s="1" t="s">
        <v>530</v>
      </c>
      <c r="C128" s="1" t="s">
        <v>739</v>
      </c>
      <c r="D128" s="1" t="s">
        <v>740</v>
      </c>
      <c r="E128" s="3"/>
      <c r="F128" s="1" t="s">
        <v>0</v>
      </c>
      <c r="G128" s="18">
        <v>11.666666666666666</v>
      </c>
      <c r="H128" s="11">
        <v>50</v>
      </c>
      <c r="I128" s="8"/>
      <c r="J128" s="14">
        <f t="shared" si="1"/>
        <v>0</v>
      </c>
      <c r="K128" s="8"/>
      <c r="L128" s="8"/>
      <c r="M128" s="13"/>
      <c r="N128" s="13"/>
    </row>
    <row r="129" spans="1:14" ht="36.75" thickBot="1" x14ac:dyDescent="0.3">
      <c r="A129" s="1" t="s">
        <v>134</v>
      </c>
      <c r="B129" s="1" t="s">
        <v>530</v>
      </c>
      <c r="C129" s="1" t="s">
        <v>741</v>
      </c>
      <c r="D129" s="1" t="s">
        <v>742</v>
      </c>
      <c r="E129" s="3"/>
      <c r="F129" s="1" t="s">
        <v>0</v>
      </c>
      <c r="G129" s="18">
        <v>15</v>
      </c>
      <c r="H129" s="11">
        <v>65</v>
      </c>
      <c r="I129" s="8"/>
      <c r="J129" s="14">
        <f t="shared" si="1"/>
        <v>0</v>
      </c>
      <c r="K129" s="8"/>
      <c r="L129" s="8"/>
      <c r="M129" s="13"/>
      <c r="N129" s="13"/>
    </row>
    <row r="130" spans="1:14" ht="27.75" thickBot="1" x14ac:dyDescent="0.3">
      <c r="A130" s="1" t="s">
        <v>135</v>
      </c>
      <c r="B130" s="1" t="s">
        <v>530</v>
      </c>
      <c r="C130" s="1" t="s">
        <v>743</v>
      </c>
      <c r="D130" s="1" t="s">
        <v>744</v>
      </c>
      <c r="E130" s="3"/>
      <c r="F130" s="1" t="s">
        <v>0</v>
      </c>
      <c r="G130" s="18">
        <v>57.333333333333336</v>
      </c>
      <c r="H130" s="11">
        <v>252</v>
      </c>
      <c r="I130" s="8"/>
      <c r="J130" s="14">
        <f t="shared" si="1"/>
        <v>0</v>
      </c>
      <c r="K130" s="8"/>
      <c r="L130" s="8"/>
      <c r="M130" s="13"/>
      <c r="N130" s="13"/>
    </row>
    <row r="131" spans="1:14" ht="18.75" thickBot="1" x14ac:dyDescent="0.3">
      <c r="A131" s="1" t="s">
        <v>136</v>
      </c>
      <c r="B131" s="1" t="s">
        <v>530</v>
      </c>
      <c r="C131" s="1" t="s">
        <v>745</v>
      </c>
      <c r="D131" s="1" t="s">
        <v>746</v>
      </c>
      <c r="E131" s="3"/>
      <c r="F131" s="1" t="s">
        <v>0</v>
      </c>
      <c r="G131" s="18">
        <v>194.66666666666666</v>
      </c>
      <c r="H131" s="11">
        <v>862</v>
      </c>
      <c r="I131" s="8"/>
      <c r="J131" s="14">
        <f t="shared" si="1"/>
        <v>0</v>
      </c>
      <c r="K131" s="8"/>
      <c r="L131" s="8"/>
      <c r="M131" s="13"/>
      <c r="N131" s="13"/>
    </row>
    <row r="132" spans="1:14" ht="15.75" thickBot="1" x14ac:dyDescent="0.3">
      <c r="A132" s="1" t="s">
        <v>137</v>
      </c>
      <c r="B132" s="1" t="s">
        <v>530</v>
      </c>
      <c r="C132" s="1" t="s">
        <v>747</v>
      </c>
      <c r="D132" s="1" t="s">
        <v>748</v>
      </c>
      <c r="E132" s="3"/>
      <c r="F132" s="1" t="s">
        <v>0</v>
      </c>
      <c r="G132" s="18">
        <v>203.33333333333334</v>
      </c>
      <c r="H132" s="11">
        <v>537</v>
      </c>
      <c r="I132" s="8"/>
      <c r="J132" s="14">
        <f t="shared" si="1"/>
        <v>0</v>
      </c>
      <c r="K132" s="8"/>
      <c r="L132" s="8"/>
      <c r="M132" s="13"/>
      <c r="N132" s="13"/>
    </row>
    <row r="133" spans="1:14" ht="15.75" thickBot="1" x14ac:dyDescent="0.3">
      <c r="A133" s="1" t="s">
        <v>138</v>
      </c>
      <c r="B133" s="1" t="s">
        <v>530</v>
      </c>
      <c r="C133" s="1" t="s">
        <v>749</v>
      </c>
      <c r="D133" s="1" t="s">
        <v>750</v>
      </c>
      <c r="E133" s="3"/>
      <c r="F133" s="1" t="s">
        <v>0</v>
      </c>
      <c r="G133" s="18">
        <v>76.333333333333329</v>
      </c>
      <c r="H133" s="11">
        <v>366</v>
      </c>
      <c r="I133" s="8"/>
      <c r="J133" s="14">
        <f t="shared" si="1"/>
        <v>0</v>
      </c>
      <c r="K133" s="8"/>
      <c r="L133" s="8"/>
      <c r="M133" s="13"/>
      <c r="N133" s="13"/>
    </row>
    <row r="134" spans="1:14" ht="15.75" thickBot="1" x14ac:dyDescent="0.3">
      <c r="A134" s="1" t="s">
        <v>139</v>
      </c>
      <c r="B134" s="1" t="s">
        <v>530</v>
      </c>
      <c r="C134" s="1" t="s">
        <v>751</v>
      </c>
      <c r="D134" s="1" t="s">
        <v>752</v>
      </c>
      <c r="E134" s="3"/>
      <c r="F134" s="1" t="s">
        <v>0</v>
      </c>
      <c r="G134" s="18">
        <v>3.6666666666666665</v>
      </c>
      <c r="H134" s="11">
        <v>28</v>
      </c>
      <c r="I134" s="8"/>
      <c r="J134" s="14">
        <f t="shared" ref="J134:J197" si="2">I134*H134</f>
        <v>0</v>
      </c>
      <c r="K134" s="8"/>
      <c r="L134" s="8"/>
      <c r="M134" s="13"/>
      <c r="N134" s="13"/>
    </row>
    <row r="135" spans="1:14" ht="45.75" thickBot="1" x14ac:dyDescent="0.3">
      <c r="A135" s="1" t="s">
        <v>140</v>
      </c>
      <c r="B135" s="1" t="s">
        <v>530</v>
      </c>
      <c r="C135" s="1" t="s">
        <v>753</v>
      </c>
      <c r="D135" s="1" t="s">
        <v>754</v>
      </c>
      <c r="E135" s="3"/>
      <c r="F135" s="1" t="s">
        <v>0</v>
      </c>
      <c r="G135" s="18">
        <v>5.666666666666667</v>
      </c>
      <c r="H135" s="11">
        <v>31</v>
      </c>
      <c r="I135" s="8"/>
      <c r="J135" s="14">
        <f t="shared" si="2"/>
        <v>0</v>
      </c>
      <c r="K135" s="8"/>
      <c r="L135" s="8"/>
      <c r="M135" s="13"/>
      <c r="N135" s="13"/>
    </row>
    <row r="136" spans="1:14" ht="27.75" thickBot="1" x14ac:dyDescent="0.3">
      <c r="A136" s="1" t="s">
        <v>141</v>
      </c>
      <c r="B136" s="1" t="s">
        <v>530</v>
      </c>
      <c r="C136" s="1" t="s">
        <v>755</v>
      </c>
      <c r="D136" s="1" t="s">
        <v>756</v>
      </c>
      <c r="E136" s="3"/>
      <c r="F136" s="1" t="s">
        <v>0</v>
      </c>
      <c r="G136" s="18">
        <v>1.3333333333333333</v>
      </c>
      <c r="H136" s="11">
        <v>9</v>
      </c>
      <c r="I136" s="8"/>
      <c r="J136" s="14">
        <f t="shared" si="2"/>
        <v>0</v>
      </c>
      <c r="K136" s="8"/>
      <c r="L136" s="8"/>
      <c r="M136" s="13"/>
      <c r="N136" s="13"/>
    </row>
    <row r="137" spans="1:14" ht="27.75" thickBot="1" x14ac:dyDescent="0.3">
      <c r="A137" s="1" t="s">
        <v>142</v>
      </c>
      <c r="B137" s="1" t="s">
        <v>530</v>
      </c>
      <c r="C137" s="1" t="s">
        <v>757</v>
      </c>
      <c r="D137" s="1" t="s">
        <v>758</v>
      </c>
      <c r="E137" s="3"/>
      <c r="F137" s="1" t="s">
        <v>0</v>
      </c>
      <c r="G137" s="18">
        <v>6</v>
      </c>
      <c r="H137" s="11">
        <v>31</v>
      </c>
      <c r="I137" s="8"/>
      <c r="J137" s="14">
        <f t="shared" si="2"/>
        <v>0</v>
      </c>
      <c r="K137" s="8"/>
      <c r="L137" s="8"/>
      <c r="M137" s="13"/>
      <c r="N137" s="13"/>
    </row>
    <row r="138" spans="1:14" ht="36.75" thickBot="1" x14ac:dyDescent="0.3">
      <c r="A138" s="1" t="s">
        <v>143</v>
      </c>
      <c r="B138" s="1" t="s">
        <v>530</v>
      </c>
      <c r="C138" s="1" t="s">
        <v>759</v>
      </c>
      <c r="D138" s="1" t="s">
        <v>760</v>
      </c>
      <c r="E138" s="3"/>
      <c r="F138" s="1" t="s">
        <v>0</v>
      </c>
      <c r="G138" s="18">
        <v>0</v>
      </c>
      <c r="H138" s="11">
        <v>11</v>
      </c>
      <c r="I138" s="8"/>
      <c r="J138" s="14">
        <f t="shared" si="2"/>
        <v>0</v>
      </c>
      <c r="K138" s="8"/>
      <c r="L138" s="8"/>
      <c r="M138" s="13"/>
      <c r="N138" s="13"/>
    </row>
    <row r="139" spans="1:14" ht="18.75" thickBot="1" x14ac:dyDescent="0.3">
      <c r="A139" s="1" t="s">
        <v>144</v>
      </c>
      <c r="B139" s="1" t="s">
        <v>530</v>
      </c>
      <c r="C139" s="1" t="s">
        <v>761</v>
      </c>
      <c r="D139" s="1" t="s">
        <v>762</v>
      </c>
      <c r="E139" s="3"/>
      <c r="F139" s="1" t="s">
        <v>0</v>
      </c>
      <c r="G139" s="18">
        <v>7.666666666666667</v>
      </c>
      <c r="H139" s="11">
        <v>77</v>
      </c>
      <c r="I139" s="8"/>
      <c r="J139" s="14">
        <f t="shared" si="2"/>
        <v>0</v>
      </c>
      <c r="K139" s="8"/>
      <c r="L139" s="8"/>
      <c r="M139" s="13"/>
      <c r="N139" s="13"/>
    </row>
    <row r="140" spans="1:14" ht="18.75" thickBot="1" x14ac:dyDescent="0.3">
      <c r="A140" s="1" t="s">
        <v>145</v>
      </c>
      <c r="B140" s="1" t="s">
        <v>530</v>
      </c>
      <c r="C140" s="1" t="s">
        <v>763</v>
      </c>
      <c r="D140" s="1" t="s">
        <v>764</v>
      </c>
      <c r="E140" s="3"/>
      <c r="F140" s="1" t="s">
        <v>0</v>
      </c>
      <c r="G140" s="18">
        <v>42.333333333333336</v>
      </c>
      <c r="H140" s="11">
        <v>212</v>
      </c>
      <c r="I140" s="8"/>
      <c r="J140" s="14">
        <f t="shared" si="2"/>
        <v>0</v>
      </c>
      <c r="K140" s="8"/>
      <c r="L140" s="8"/>
      <c r="M140" s="13"/>
      <c r="N140" s="13"/>
    </row>
    <row r="141" spans="1:14" ht="18.75" thickBot="1" x14ac:dyDescent="0.3">
      <c r="A141" s="1" t="s">
        <v>146</v>
      </c>
      <c r="B141" s="1" t="s">
        <v>530</v>
      </c>
      <c r="C141" s="1" t="s">
        <v>765</v>
      </c>
      <c r="D141" s="1" t="s">
        <v>766</v>
      </c>
      <c r="E141" s="3"/>
      <c r="F141" s="1" t="s">
        <v>0</v>
      </c>
      <c r="G141" s="18">
        <v>14</v>
      </c>
      <c r="H141" s="11">
        <v>63</v>
      </c>
      <c r="I141" s="8"/>
      <c r="J141" s="14">
        <f t="shared" si="2"/>
        <v>0</v>
      </c>
      <c r="K141" s="8"/>
      <c r="L141" s="8"/>
      <c r="M141" s="13"/>
      <c r="N141" s="13"/>
    </row>
    <row r="142" spans="1:14" ht="18.75" thickBot="1" x14ac:dyDescent="0.3">
      <c r="A142" s="1" t="s">
        <v>147</v>
      </c>
      <c r="B142" s="1" t="s">
        <v>530</v>
      </c>
      <c r="C142" s="1" t="s">
        <v>767</v>
      </c>
      <c r="D142" s="1" t="s">
        <v>768</v>
      </c>
      <c r="E142" s="3"/>
      <c r="F142" s="1" t="s">
        <v>0</v>
      </c>
      <c r="G142" s="18">
        <v>14.666666666666666</v>
      </c>
      <c r="H142" s="11">
        <v>61</v>
      </c>
      <c r="I142" s="8"/>
      <c r="J142" s="14">
        <f t="shared" si="2"/>
        <v>0</v>
      </c>
      <c r="K142" s="8"/>
      <c r="L142" s="8"/>
      <c r="M142" s="13"/>
      <c r="N142" s="13"/>
    </row>
    <row r="143" spans="1:14" ht="27.75" thickBot="1" x14ac:dyDescent="0.3">
      <c r="A143" s="1" t="s">
        <v>148</v>
      </c>
      <c r="B143" s="1" t="s">
        <v>530</v>
      </c>
      <c r="C143" s="1" t="s">
        <v>769</v>
      </c>
      <c r="D143" s="1" t="s">
        <v>770</v>
      </c>
      <c r="E143" s="3"/>
      <c r="F143" s="1" t="s">
        <v>0</v>
      </c>
      <c r="G143" s="18">
        <v>0</v>
      </c>
      <c r="H143" s="11">
        <v>4</v>
      </c>
      <c r="I143" s="8"/>
      <c r="J143" s="14">
        <f t="shared" si="2"/>
        <v>0</v>
      </c>
      <c r="K143" s="8"/>
      <c r="L143" s="8"/>
      <c r="M143" s="13"/>
      <c r="N143" s="13"/>
    </row>
    <row r="144" spans="1:14" ht="18.75" thickBot="1" x14ac:dyDescent="0.3">
      <c r="A144" s="1" t="s">
        <v>149</v>
      </c>
      <c r="B144" s="1" t="s">
        <v>530</v>
      </c>
      <c r="C144" s="1" t="s">
        <v>771</v>
      </c>
      <c r="D144" s="1" t="s">
        <v>772</v>
      </c>
      <c r="E144" s="3"/>
      <c r="F144" s="1" t="s">
        <v>0</v>
      </c>
      <c r="G144" s="18">
        <v>0.33333333333333331</v>
      </c>
      <c r="H144" s="11">
        <v>8</v>
      </c>
      <c r="I144" s="8"/>
      <c r="J144" s="14">
        <f t="shared" si="2"/>
        <v>0</v>
      </c>
      <c r="K144" s="8"/>
      <c r="L144" s="8"/>
      <c r="M144" s="13"/>
      <c r="N144" s="13"/>
    </row>
    <row r="145" spans="1:14" ht="54.75" thickBot="1" x14ac:dyDescent="0.3">
      <c r="A145" s="1" t="s">
        <v>150</v>
      </c>
      <c r="B145" s="1" t="s">
        <v>530</v>
      </c>
      <c r="C145" s="1" t="s">
        <v>773</v>
      </c>
      <c r="D145" s="1" t="s">
        <v>774</v>
      </c>
      <c r="E145" s="3"/>
      <c r="F145" s="1" t="s">
        <v>0</v>
      </c>
      <c r="G145" s="18">
        <v>13.666666666666666</v>
      </c>
      <c r="H145" s="11">
        <v>79</v>
      </c>
      <c r="I145" s="8"/>
      <c r="J145" s="14">
        <f t="shared" si="2"/>
        <v>0</v>
      </c>
      <c r="K145" s="8"/>
      <c r="L145" s="8"/>
      <c r="M145" s="13"/>
      <c r="N145" s="13"/>
    </row>
    <row r="146" spans="1:14" ht="15.75" thickBot="1" x14ac:dyDescent="0.3">
      <c r="A146" s="1" t="s">
        <v>151</v>
      </c>
      <c r="B146" s="1" t="s">
        <v>530</v>
      </c>
      <c r="C146" s="1" t="s">
        <v>775</v>
      </c>
      <c r="D146" s="1" t="s">
        <v>2608</v>
      </c>
      <c r="E146" s="3"/>
      <c r="F146" s="1" t="s">
        <v>0</v>
      </c>
      <c r="G146" s="18">
        <v>5</v>
      </c>
      <c r="H146" s="11">
        <v>41</v>
      </c>
      <c r="I146" s="8"/>
      <c r="J146" s="14">
        <f t="shared" si="2"/>
        <v>0</v>
      </c>
      <c r="K146" s="8"/>
      <c r="L146" s="8"/>
      <c r="M146" s="13"/>
      <c r="N146" s="13"/>
    </row>
    <row r="147" spans="1:14" ht="15.75" thickBot="1" x14ac:dyDescent="0.3">
      <c r="A147" s="1" t="s">
        <v>152</v>
      </c>
      <c r="B147" s="1" t="s">
        <v>530</v>
      </c>
      <c r="C147" s="1" t="s">
        <v>776</v>
      </c>
      <c r="D147" s="1" t="s">
        <v>2609</v>
      </c>
      <c r="E147" s="3"/>
      <c r="F147" s="1" t="s">
        <v>0</v>
      </c>
      <c r="G147" s="18">
        <v>10</v>
      </c>
      <c r="H147" s="11">
        <v>36</v>
      </c>
      <c r="I147" s="8"/>
      <c r="J147" s="14">
        <f t="shared" si="2"/>
        <v>0</v>
      </c>
      <c r="K147" s="8"/>
      <c r="L147" s="8"/>
      <c r="M147" s="13"/>
      <c r="N147" s="13"/>
    </row>
    <row r="148" spans="1:14" ht="15.75" thickBot="1" x14ac:dyDescent="0.3">
      <c r="A148" s="1" t="s">
        <v>153</v>
      </c>
      <c r="B148" s="1" t="s">
        <v>530</v>
      </c>
      <c r="C148" s="1" t="s">
        <v>777</v>
      </c>
      <c r="D148" s="1" t="s">
        <v>2610</v>
      </c>
      <c r="E148" s="3"/>
      <c r="F148" s="1" t="s">
        <v>0</v>
      </c>
      <c r="G148" s="18">
        <v>54</v>
      </c>
      <c r="H148" s="11">
        <v>245</v>
      </c>
      <c r="I148" s="8"/>
      <c r="J148" s="14">
        <f t="shared" si="2"/>
        <v>0</v>
      </c>
      <c r="K148" s="8"/>
      <c r="L148" s="8"/>
      <c r="M148" s="13"/>
      <c r="N148" s="13"/>
    </row>
    <row r="149" spans="1:14" ht="15.75" thickBot="1" x14ac:dyDescent="0.3">
      <c r="A149" s="1" t="s">
        <v>154</v>
      </c>
      <c r="B149" s="1" t="s">
        <v>530</v>
      </c>
      <c r="C149" s="1" t="s">
        <v>778</v>
      </c>
      <c r="D149" s="1" t="s">
        <v>2611</v>
      </c>
      <c r="E149" s="3"/>
      <c r="F149" s="1" t="s">
        <v>0</v>
      </c>
      <c r="G149" s="18">
        <v>51.666666666666664</v>
      </c>
      <c r="H149" s="11">
        <v>224</v>
      </c>
      <c r="I149" s="8"/>
      <c r="J149" s="14">
        <f t="shared" si="2"/>
        <v>0</v>
      </c>
      <c r="K149" s="8"/>
      <c r="L149" s="8"/>
      <c r="M149" s="13"/>
      <c r="N149" s="13"/>
    </row>
    <row r="150" spans="1:14" ht="15.75" thickBot="1" x14ac:dyDescent="0.3">
      <c r="A150" s="1" t="s">
        <v>155</v>
      </c>
      <c r="B150" s="1" t="s">
        <v>530</v>
      </c>
      <c r="C150" s="1" t="s">
        <v>779</v>
      </c>
      <c r="D150" s="1" t="s">
        <v>2612</v>
      </c>
      <c r="E150" s="3"/>
      <c r="F150" s="1" t="s">
        <v>0</v>
      </c>
      <c r="G150" s="18">
        <v>13.666666666666666</v>
      </c>
      <c r="H150" s="11">
        <v>62</v>
      </c>
      <c r="I150" s="8"/>
      <c r="J150" s="14">
        <f t="shared" si="2"/>
        <v>0</v>
      </c>
      <c r="K150" s="8"/>
      <c r="L150" s="8"/>
      <c r="M150" s="13"/>
      <c r="N150" s="13"/>
    </row>
    <row r="151" spans="1:14" ht="15.75" thickBot="1" x14ac:dyDescent="0.3">
      <c r="A151" s="1" t="s">
        <v>156</v>
      </c>
      <c r="B151" s="1" t="s">
        <v>530</v>
      </c>
      <c r="C151" s="1" t="s">
        <v>780</v>
      </c>
      <c r="D151" s="1" t="s">
        <v>2613</v>
      </c>
      <c r="E151" s="3"/>
      <c r="F151" s="1" t="s">
        <v>0</v>
      </c>
      <c r="G151" s="18">
        <v>29</v>
      </c>
      <c r="H151" s="11">
        <v>136</v>
      </c>
      <c r="I151" s="8"/>
      <c r="J151" s="14">
        <f t="shared" si="2"/>
        <v>0</v>
      </c>
      <c r="K151" s="8"/>
      <c r="L151" s="8"/>
      <c r="M151" s="13"/>
      <c r="N151" s="13"/>
    </row>
    <row r="152" spans="1:14" ht="15.75" thickBot="1" x14ac:dyDescent="0.3">
      <c r="A152" s="1" t="s">
        <v>157</v>
      </c>
      <c r="B152" s="1" t="s">
        <v>530</v>
      </c>
      <c r="C152" s="1" t="s">
        <v>781</v>
      </c>
      <c r="D152" s="1" t="s">
        <v>2614</v>
      </c>
      <c r="E152" s="3"/>
      <c r="F152" s="1" t="s">
        <v>0</v>
      </c>
      <c r="G152" s="18">
        <v>6.666666666666667</v>
      </c>
      <c r="H152" s="11">
        <v>48</v>
      </c>
      <c r="I152" s="8"/>
      <c r="J152" s="14">
        <f t="shared" si="2"/>
        <v>0</v>
      </c>
      <c r="K152" s="8"/>
      <c r="L152" s="8"/>
      <c r="M152" s="13"/>
      <c r="N152" s="13"/>
    </row>
    <row r="153" spans="1:14" ht="18.75" thickBot="1" x14ac:dyDescent="0.3">
      <c r="A153" s="1" t="s">
        <v>158</v>
      </c>
      <c r="B153" s="1" t="s">
        <v>530</v>
      </c>
      <c r="C153" s="1" t="s">
        <v>782</v>
      </c>
      <c r="D153" s="1" t="s">
        <v>783</v>
      </c>
      <c r="E153" s="3"/>
      <c r="F153" s="1" t="s">
        <v>0</v>
      </c>
      <c r="G153" s="18">
        <v>34</v>
      </c>
      <c r="H153" s="11">
        <v>165</v>
      </c>
      <c r="I153" s="8"/>
      <c r="J153" s="14">
        <f t="shared" si="2"/>
        <v>0</v>
      </c>
      <c r="K153" s="8"/>
      <c r="L153" s="8"/>
      <c r="M153" s="13"/>
      <c r="N153" s="13"/>
    </row>
    <row r="154" spans="1:14" ht="18.75" thickBot="1" x14ac:dyDescent="0.3">
      <c r="A154" s="1" t="s">
        <v>159</v>
      </c>
      <c r="B154" s="1" t="s">
        <v>530</v>
      </c>
      <c r="C154" s="1" t="s">
        <v>784</v>
      </c>
      <c r="D154" s="1" t="s">
        <v>785</v>
      </c>
      <c r="E154" s="3"/>
      <c r="F154" s="1" t="s">
        <v>0</v>
      </c>
      <c r="G154" s="18">
        <v>25.333333333333332</v>
      </c>
      <c r="H154" s="11">
        <v>127</v>
      </c>
      <c r="I154" s="8"/>
      <c r="J154" s="14">
        <f t="shared" si="2"/>
        <v>0</v>
      </c>
      <c r="K154" s="8"/>
      <c r="L154" s="8"/>
      <c r="M154" s="13"/>
      <c r="N154" s="13"/>
    </row>
    <row r="155" spans="1:14" ht="45.75" thickBot="1" x14ac:dyDescent="0.3">
      <c r="A155" s="1" t="s">
        <v>160</v>
      </c>
      <c r="B155" s="1" t="s">
        <v>530</v>
      </c>
      <c r="C155" s="1" t="s">
        <v>786</v>
      </c>
      <c r="D155" s="1" t="s">
        <v>787</v>
      </c>
      <c r="E155" s="3"/>
      <c r="F155" s="1" t="s">
        <v>0</v>
      </c>
      <c r="G155" s="18">
        <v>9.6666666666666661</v>
      </c>
      <c r="H155" s="11">
        <v>43</v>
      </c>
      <c r="I155" s="8"/>
      <c r="J155" s="14">
        <f t="shared" si="2"/>
        <v>0</v>
      </c>
      <c r="K155" s="8"/>
      <c r="L155" s="8"/>
      <c r="M155" s="13"/>
      <c r="N155" s="13"/>
    </row>
    <row r="156" spans="1:14" ht="45.75" thickBot="1" x14ac:dyDescent="0.3">
      <c r="A156" s="1" t="s">
        <v>161</v>
      </c>
      <c r="B156" s="1" t="s">
        <v>530</v>
      </c>
      <c r="C156" s="1" t="s">
        <v>788</v>
      </c>
      <c r="D156" s="1" t="s">
        <v>789</v>
      </c>
      <c r="E156" s="3"/>
      <c r="F156" s="1" t="s">
        <v>0</v>
      </c>
      <c r="G156" s="18">
        <v>8.6666666666666661</v>
      </c>
      <c r="H156" s="11">
        <v>50</v>
      </c>
      <c r="I156" s="8"/>
      <c r="J156" s="14">
        <f t="shared" si="2"/>
        <v>0</v>
      </c>
      <c r="K156" s="8"/>
      <c r="L156" s="8"/>
      <c r="M156" s="13"/>
      <c r="N156" s="13"/>
    </row>
    <row r="157" spans="1:14" ht="36.75" thickBot="1" x14ac:dyDescent="0.3">
      <c r="A157" s="1" t="s">
        <v>162</v>
      </c>
      <c r="B157" s="1" t="s">
        <v>530</v>
      </c>
      <c r="C157" s="1" t="s">
        <v>790</v>
      </c>
      <c r="D157" s="1" t="s">
        <v>791</v>
      </c>
      <c r="E157" s="3"/>
      <c r="F157" s="1" t="s">
        <v>0</v>
      </c>
      <c r="G157" s="18">
        <v>3.3333333333333335</v>
      </c>
      <c r="H157" s="11">
        <v>44</v>
      </c>
      <c r="I157" s="8"/>
      <c r="J157" s="14">
        <f t="shared" si="2"/>
        <v>0</v>
      </c>
      <c r="K157" s="8"/>
      <c r="L157" s="8"/>
      <c r="M157" s="13"/>
      <c r="N157" s="13"/>
    </row>
    <row r="158" spans="1:14" ht="36.75" thickBot="1" x14ac:dyDescent="0.3">
      <c r="A158" s="1" t="s">
        <v>163</v>
      </c>
      <c r="B158" s="1" t="s">
        <v>530</v>
      </c>
      <c r="C158" s="1" t="s">
        <v>792</v>
      </c>
      <c r="D158" s="1" t="s">
        <v>793</v>
      </c>
      <c r="E158" s="3"/>
      <c r="F158" s="1" t="s">
        <v>0</v>
      </c>
      <c r="G158" s="18">
        <v>1.3333333333333333</v>
      </c>
      <c r="H158" s="11">
        <v>4</v>
      </c>
      <c r="I158" s="8"/>
      <c r="J158" s="14">
        <f t="shared" si="2"/>
        <v>0</v>
      </c>
      <c r="K158" s="8"/>
      <c r="L158" s="8"/>
      <c r="M158" s="13"/>
      <c r="N158" s="13"/>
    </row>
    <row r="159" spans="1:14" ht="18.75" thickBot="1" x14ac:dyDescent="0.3">
      <c r="A159" s="1" t="s">
        <v>164</v>
      </c>
      <c r="B159" s="1" t="s">
        <v>530</v>
      </c>
      <c r="C159" s="1" t="s">
        <v>794</v>
      </c>
      <c r="D159" s="1" t="s">
        <v>795</v>
      </c>
      <c r="E159" s="3"/>
      <c r="F159" s="1" t="s">
        <v>0</v>
      </c>
      <c r="G159" s="18">
        <v>3.6666666666666665</v>
      </c>
      <c r="H159" s="11">
        <v>21</v>
      </c>
      <c r="I159" s="8"/>
      <c r="J159" s="14">
        <f t="shared" si="2"/>
        <v>0</v>
      </c>
      <c r="K159" s="8"/>
      <c r="L159" s="8"/>
      <c r="M159" s="13"/>
      <c r="N159" s="13"/>
    </row>
    <row r="160" spans="1:14" ht="18.75" thickBot="1" x14ac:dyDescent="0.3">
      <c r="A160" s="1" t="s">
        <v>165</v>
      </c>
      <c r="B160" s="1" t="s">
        <v>530</v>
      </c>
      <c r="C160" s="1" t="s">
        <v>796</v>
      </c>
      <c r="D160" s="1" t="s">
        <v>797</v>
      </c>
      <c r="E160" s="3"/>
      <c r="F160" s="1" t="s">
        <v>0</v>
      </c>
      <c r="G160" s="18">
        <v>8.3333333333333339</v>
      </c>
      <c r="H160" s="11">
        <v>36</v>
      </c>
      <c r="I160" s="8"/>
      <c r="J160" s="14">
        <f t="shared" si="2"/>
        <v>0</v>
      </c>
      <c r="K160" s="8"/>
      <c r="L160" s="8"/>
      <c r="M160" s="13"/>
      <c r="N160" s="13"/>
    </row>
    <row r="161" spans="1:14" ht="18.75" thickBot="1" x14ac:dyDescent="0.3">
      <c r="A161" s="1" t="s">
        <v>166</v>
      </c>
      <c r="B161" s="1" t="s">
        <v>530</v>
      </c>
      <c r="C161" s="1" t="s">
        <v>798</v>
      </c>
      <c r="D161" s="1" t="s">
        <v>799</v>
      </c>
      <c r="E161" s="3"/>
      <c r="F161" s="1" t="s">
        <v>0</v>
      </c>
      <c r="G161" s="18">
        <v>2.3333333333333335</v>
      </c>
      <c r="H161" s="11">
        <v>10</v>
      </c>
      <c r="I161" s="8"/>
      <c r="J161" s="14">
        <f t="shared" si="2"/>
        <v>0</v>
      </c>
      <c r="K161" s="8"/>
      <c r="L161" s="8"/>
      <c r="M161" s="13"/>
      <c r="N161" s="13"/>
    </row>
    <row r="162" spans="1:14" ht="18.75" thickBot="1" x14ac:dyDescent="0.3">
      <c r="A162" s="1" t="s">
        <v>167</v>
      </c>
      <c r="B162" s="1" t="s">
        <v>530</v>
      </c>
      <c r="C162" s="1" t="s">
        <v>800</v>
      </c>
      <c r="D162" s="1" t="s">
        <v>801</v>
      </c>
      <c r="E162" s="3"/>
      <c r="F162" s="1" t="s">
        <v>0</v>
      </c>
      <c r="G162" s="18">
        <v>3</v>
      </c>
      <c r="H162" s="11">
        <v>21</v>
      </c>
      <c r="I162" s="8"/>
      <c r="J162" s="14">
        <f t="shared" si="2"/>
        <v>0</v>
      </c>
      <c r="K162" s="8"/>
      <c r="L162" s="8"/>
      <c r="M162" s="13"/>
      <c r="N162" s="13"/>
    </row>
    <row r="163" spans="1:14" ht="36.75" thickBot="1" x14ac:dyDescent="0.3">
      <c r="A163" s="1" t="s">
        <v>168</v>
      </c>
      <c r="B163" s="1" t="s">
        <v>530</v>
      </c>
      <c r="C163" s="1" t="s">
        <v>802</v>
      </c>
      <c r="D163" s="1" t="s">
        <v>803</v>
      </c>
      <c r="E163" s="3"/>
      <c r="F163" s="1" t="s">
        <v>0</v>
      </c>
      <c r="G163" s="18">
        <v>3.3333333333333335</v>
      </c>
      <c r="H163" s="11">
        <v>13</v>
      </c>
      <c r="I163" s="8"/>
      <c r="J163" s="14">
        <f t="shared" si="2"/>
        <v>0</v>
      </c>
      <c r="K163" s="8"/>
      <c r="L163" s="8"/>
      <c r="M163" s="13"/>
      <c r="N163" s="13"/>
    </row>
    <row r="164" spans="1:14" ht="27.75" thickBot="1" x14ac:dyDescent="0.3">
      <c r="A164" s="1" t="s">
        <v>169</v>
      </c>
      <c r="B164" s="1" t="s">
        <v>530</v>
      </c>
      <c r="C164" s="1" t="s">
        <v>804</v>
      </c>
      <c r="D164" s="1" t="s">
        <v>805</v>
      </c>
      <c r="E164" s="3"/>
      <c r="F164" s="1" t="s">
        <v>0</v>
      </c>
      <c r="G164" s="18">
        <v>0.66666666666666663</v>
      </c>
      <c r="H164" s="11">
        <v>21</v>
      </c>
      <c r="I164" s="8"/>
      <c r="J164" s="14">
        <f t="shared" si="2"/>
        <v>0</v>
      </c>
      <c r="K164" s="8"/>
      <c r="L164" s="8"/>
      <c r="M164" s="13"/>
      <c r="N164" s="13"/>
    </row>
    <row r="165" spans="1:14" ht="27.75" thickBot="1" x14ac:dyDescent="0.3">
      <c r="A165" s="1" t="s">
        <v>170</v>
      </c>
      <c r="B165" s="1" t="s">
        <v>530</v>
      </c>
      <c r="C165" s="1" t="s">
        <v>806</v>
      </c>
      <c r="D165" s="1" t="s">
        <v>807</v>
      </c>
      <c r="E165" s="3"/>
      <c r="F165" s="1" t="s">
        <v>0</v>
      </c>
      <c r="G165" s="18">
        <v>7</v>
      </c>
      <c r="H165" s="11">
        <v>43</v>
      </c>
      <c r="I165" s="8"/>
      <c r="J165" s="14">
        <f t="shared" si="2"/>
        <v>0</v>
      </c>
      <c r="K165" s="8"/>
      <c r="L165" s="8"/>
      <c r="M165" s="13"/>
      <c r="N165" s="13"/>
    </row>
    <row r="166" spans="1:14" ht="18.75" thickBot="1" x14ac:dyDescent="0.3">
      <c r="A166" s="1" t="s">
        <v>171</v>
      </c>
      <c r="B166" s="1" t="s">
        <v>530</v>
      </c>
      <c r="C166" s="1" t="s">
        <v>808</v>
      </c>
      <c r="D166" s="1" t="s">
        <v>809</v>
      </c>
      <c r="E166" s="3"/>
      <c r="F166" s="1" t="s">
        <v>0</v>
      </c>
      <c r="G166" s="18">
        <v>4.333333333333333</v>
      </c>
      <c r="H166" s="11">
        <v>19</v>
      </c>
      <c r="I166" s="8"/>
      <c r="J166" s="14">
        <f t="shared" si="2"/>
        <v>0</v>
      </c>
      <c r="K166" s="8"/>
      <c r="L166" s="8"/>
      <c r="M166" s="13"/>
      <c r="N166" s="13"/>
    </row>
    <row r="167" spans="1:14" ht="18.75" thickBot="1" x14ac:dyDescent="0.3">
      <c r="A167" s="1" t="s">
        <v>172</v>
      </c>
      <c r="B167" s="1" t="s">
        <v>530</v>
      </c>
      <c r="C167" s="1" t="s">
        <v>810</v>
      </c>
      <c r="D167" s="1" t="s">
        <v>811</v>
      </c>
      <c r="E167" s="3"/>
      <c r="F167" s="1" t="s">
        <v>0</v>
      </c>
      <c r="G167" s="18">
        <v>13</v>
      </c>
      <c r="H167" s="11">
        <v>43</v>
      </c>
      <c r="I167" s="8"/>
      <c r="J167" s="14">
        <f t="shared" si="2"/>
        <v>0</v>
      </c>
      <c r="K167" s="8"/>
      <c r="L167" s="8"/>
      <c r="M167" s="13"/>
      <c r="N167" s="13"/>
    </row>
    <row r="168" spans="1:14" ht="18.75" thickBot="1" x14ac:dyDescent="0.3">
      <c r="A168" s="1" t="s">
        <v>173</v>
      </c>
      <c r="B168" s="1" t="s">
        <v>530</v>
      </c>
      <c r="C168" s="1" t="s">
        <v>812</v>
      </c>
      <c r="D168" s="1" t="s">
        <v>813</v>
      </c>
      <c r="E168" s="3"/>
      <c r="F168" s="1" t="s">
        <v>0</v>
      </c>
      <c r="G168" s="18">
        <v>1.3333333333333333</v>
      </c>
      <c r="H168" s="11">
        <v>7</v>
      </c>
      <c r="I168" s="8"/>
      <c r="J168" s="14">
        <f t="shared" si="2"/>
        <v>0</v>
      </c>
      <c r="K168" s="8"/>
      <c r="L168" s="8"/>
      <c r="M168" s="13"/>
      <c r="N168" s="13"/>
    </row>
    <row r="169" spans="1:14" ht="18.75" thickBot="1" x14ac:dyDescent="0.3">
      <c r="A169" s="1" t="s">
        <v>174</v>
      </c>
      <c r="B169" s="1" t="s">
        <v>530</v>
      </c>
      <c r="C169" s="1" t="s">
        <v>814</v>
      </c>
      <c r="D169" s="1" t="s">
        <v>815</v>
      </c>
      <c r="E169" s="3"/>
      <c r="F169" s="1" t="s">
        <v>0</v>
      </c>
      <c r="G169" s="18">
        <v>2.6666666666666665</v>
      </c>
      <c r="H169" s="11">
        <v>13</v>
      </c>
      <c r="I169" s="8"/>
      <c r="J169" s="14">
        <f t="shared" si="2"/>
        <v>0</v>
      </c>
      <c r="K169" s="8"/>
      <c r="L169" s="8"/>
      <c r="M169" s="13"/>
      <c r="N169" s="13"/>
    </row>
    <row r="170" spans="1:14" ht="18.75" thickBot="1" x14ac:dyDescent="0.3">
      <c r="A170" s="1" t="s">
        <v>175</v>
      </c>
      <c r="B170" s="1" t="s">
        <v>530</v>
      </c>
      <c r="C170" s="1" t="s">
        <v>816</v>
      </c>
      <c r="D170" s="1" t="s">
        <v>817</v>
      </c>
      <c r="E170" s="3"/>
      <c r="F170" s="1" t="s">
        <v>0</v>
      </c>
      <c r="G170" s="18">
        <v>1.6666666666666667</v>
      </c>
      <c r="H170" s="11">
        <v>10</v>
      </c>
      <c r="I170" s="8"/>
      <c r="J170" s="14">
        <f t="shared" si="2"/>
        <v>0</v>
      </c>
      <c r="K170" s="8"/>
      <c r="L170" s="8"/>
      <c r="M170" s="13"/>
      <c r="N170" s="13"/>
    </row>
    <row r="171" spans="1:14" ht="27.75" thickBot="1" x14ac:dyDescent="0.3">
      <c r="A171" s="1" t="s">
        <v>176</v>
      </c>
      <c r="B171" s="1" t="s">
        <v>530</v>
      </c>
      <c r="C171" s="1" t="s">
        <v>818</v>
      </c>
      <c r="D171" s="1" t="s">
        <v>819</v>
      </c>
      <c r="E171" s="3"/>
      <c r="F171" s="1" t="s">
        <v>0</v>
      </c>
      <c r="G171" s="18">
        <v>15.333333333333334</v>
      </c>
      <c r="H171" s="11">
        <v>48</v>
      </c>
      <c r="I171" s="8"/>
      <c r="J171" s="14">
        <f t="shared" si="2"/>
        <v>0</v>
      </c>
      <c r="K171" s="8"/>
      <c r="L171" s="8"/>
      <c r="M171" s="13"/>
      <c r="N171" s="13"/>
    </row>
    <row r="172" spans="1:14" ht="18.75" thickBot="1" x14ac:dyDescent="0.3">
      <c r="A172" s="1" t="s">
        <v>177</v>
      </c>
      <c r="B172" s="1" t="s">
        <v>530</v>
      </c>
      <c r="C172" s="1" t="s">
        <v>820</v>
      </c>
      <c r="D172" s="1" t="s">
        <v>821</v>
      </c>
      <c r="E172" s="3"/>
      <c r="F172" s="1" t="s">
        <v>0</v>
      </c>
      <c r="G172" s="18">
        <v>5</v>
      </c>
      <c r="H172" s="11">
        <v>19</v>
      </c>
      <c r="I172" s="8"/>
      <c r="J172" s="14">
        <f t="shared" si="2"/>
        <v>0</v>
      </c>
      <c r="K172" s="8"/>
      <c r="L172" s="8"/>
      <c r="M172" s="13"/>
      <c r="N172" s="13"/>
    </row>
    <row r="173" spans="1:14" ht="18.75" thickBot="1" x14ac:dyDescent="0.3">
      <c r="A173" s="1" t="s">
        <v>178</v>
      </c>
      <c r="B173" s="1" t="s">
        <v>530</v>
      </c>
      <c r="C173" s="1" t="s">
        <v>822</v>
      </c>
      <c r="D173" s="1" t="s">
        <v>823</v>
      </c>
      <c r="E173" s="3"/>
      <c r="F173" s="1" t="s">
        <v>0</v>
      </c>
      <c r="G173" s="18">
        <v>7.333333333333333</v>
      </c>
      <c r="H173" s="11">
        <v>30</v>
      </c>
      <c r="I173" s="8"/>
      <c r="J173" s="14">
        <f t="shared" si="2"/>
        <v>0</v>
      </c>
      <c r="K173" s="8"/>
      <c r="L173" s="8"/>
      <c r="M173" s="13"/>
      <c r="N173" s="13"/>
    </row>
    <row r="174" spans="1:14" ht="18.75" thickBot="1" x14ac:dyDescent="0.3">
      <c r="A174" s="1" t="s">
        <v>179</v>
      </c>
      <c r="B174" s="1" t="s">
        <v>530</v>
      </c>
      <c r="C174" s="1" t="s">
        <v>824</v>
      </c>
      <c r="D174" s="1" t="s">
        <v>825</v>
      </c>
      <c r="E174" s="3"/>
      <c r="F174" s="1" t="s">
        <v>0</v>
      </c>
      <c r="G174" s="18">
        <v>3.6666666666666665</v>
      </c>
      <c r="H174" s="11">
        <v>20</v>
      </c>
      <c r="I174" s="8"/>
      <c r="J174" s="14">
        <f t="shared" si="2"/>
        <v>0</v>
      </c>
      <c r="K174" s="8"/>
      <c r="L174" s="8"/>
      <c r="M174" s="13"/>
      <c r="N174" s="13"/>
    </row>
    <row r="175" spans="1:14" ht="27.75" thickBot="1" x14ac:dyDescent="0.3">
      <c r="A175" s="1" t="s">
        <v>180</v>
      </c>
      <c r="B175" s="1" t="s">
        <v>530</v>
      </c>
      <c r="C175" s="1" t="s">
        <v>826</v>
      </c>
      <c r="D175" s="1" t="s">
        <v>827</v>
      </c>
      <c r="E175" s="3"/>
      <c r="F175" s="1" t="s">
        <v>0</v>
      </c>
      <c r="G175" s="18">
        <v>2</v>
      </c>
      <c r="H175" s="11">
        <v>9</v>
      </c>
      <c r="I175" s="8"/>
      <c r="J175" s="14">
        <f t="shared" si="2"/>
        <v>0</v>
      </c>
      <c r="K175" s="8"/>
      <c r="L175" s="8"/>
      <c r="M175" s="13"/>
      <c r="N175" s="13"/>
    </row>
    <row r="176" spans="1:14" ht="18.75" thickBot="1" x14ac:dyDescent="0.3">
      <c r="A176" s="1" t="s">
        <v>181</v>
      </c>
      <c r="B176" s="1" t="s">
        <v>530</v>
      </c>
      <c r="C176" s="1" t="s">
        <v>828</v>
      </c>
      <c r="D176" s="1" t="s">
        <v>829</v>
      </c>
      <c r="E176" s="3"/>
      <c r="F176" s="1" t="s">
        <v>0</v>
      </c>
      <c r="G176" s="18">
        <v>2.6666666666666665</v>
      </c>
      <c r="H176" s="11">
        <v>14</v>
      </c>
      <c r="I176" s="8"/>
      <c r="J176" s="14">
        <f t="shared" si="2"/>
        <v>0</v>
      </c>
      <c r="K176" s="8"/>
      <c r="L176" s="8"/>
      <c r="M176" s="13"/>
      <c r="N176" s="13"/>
    </row>
    <row r="177" spans="1:14" ht="18.75" thickBot="1" x14ac:dyDescent="0.3">
      <c r="A177" s="1" t="s">
        <v>182</v>
      </c>
      <c r="B177" s="1" t="s">
        <v>830</v>
      </c>
      <c r="C177" s="1" t="s">
        <v>831</v>
      </c>
      <c r="D177" s="1" t="s">
        <v>832</v>
      </c>
      <c r="E177" s="3"/>
      <c r="F177" s="1" t="s">
        <v>0</v>
      </c>
      <c r="G177" s="18">
        <v>4.333333333333333</v>
      </c>
      <c r="H177" s="11">
        <v>14</v>
      </c>
      <c r="I177" s="8"/>
      <c r="J177" s="14">
        <f t="shared" si="2"/>
        <v>0</v>
      </c>
      <c r="K177" s="8"/>
      <c r="L177" s="8"/>
      <c r="M177" s="13"/>
      <c r="N177" s="13"/>
    </row>
    <row r="178" spans="1:14" ht="15.75" thickBot="1" x14ac:dyDescent="0.3">
      <c r="A178" s="1" t="s">
        <v>183</v>
      </c>
      <c r="B178" s="1" t="s">
        <v>830</v>
      </c>
      <c r="C178" s="1" t="s">
        <v>833</v>
      </c>
      <c r="D178" s="1" t="s">
        <v>834</v>
      </c>
      <c r="E178" s="3"/>
      <c r="F178" s="1" t="s">
        <v>0</v>
      </c>
      <c r="G178" s="18">
        <v>3</v>
      </c>
      <c r="H178" s="11">
        <v>12</v>
      </c>
      <c r="I178" s="8"/>
      <c r="J178" s="14">
        <f t="shared" si="2"/>
        <v>0</v>
      </c>
      <c r="K178" s="8"/>
      <c r="L178" s="8"/>
      <c r="M178" s="13"/>
      <c r="N178" s="13"/>
    </row>
    <row r="179" spans="1:14" ht="15.75" thickBot="1" x14ac:dyDescent="0.3">
      <c r="A179" s="1" t="s">
        <v>184</v>
      </c>
      <c r="B179" s="1" t="s">
        <v>830</v>
      </c>
      <c r="C179" s="1" t="s">
        <v>835</v>
      </c>
      <c r="D179" s="1" t="s">
        <v>836</v>
      </c>
      <c r="E179" s="3"/>
      <c r="F179" s="1" t="s">
        <v>0</v>
      </c>
      <c r="G179" s="18">
        <v>22.333333333333332</v>
      </c>
      <c r="H179" s="11">
        <v>109</v>
      </c>
      <c r="I179" s="8"/>
      <c r="J179" s="14">
        <f t="shared" si="2"/>
        <v>0</v>
      </c>
      <c r="K179" s="8"/>
      <c r="L179" s="8"/>
      <c r="M179" s="13"/>
      <c r="N179" s="13"/>
    </row>
    <row r="180" spans="1:14" ht="15.75" thickBot="1" x14ac:dyDescent="0.3">
      <c r="A180" s="1" t="s">
        <v>185</v>
      </c>
      <c r="B180" s="1" t="s">
        <v>830</v>
      </c>
      <c r="C180" s="1" t="s">
        <v>837</v>
      </c>
      <c r="D180" s="1" t="s">
        <v>838</v>
      </c>
      <c r="E180" s="3"/>
      <c r="F180" s="1" t="s">
        <v>0</v>
      </c>
      <c r="G180" s="18">
        <v>32</v>
      </c>
      <c r="H180" s="11">
        <v>155</v>
      </c>
      <c r="I180" s="8"/>
      <c r="J180" s="14">
        <f t="shared" si="2"/>
        <v>0</v>
      </c>
      <c r="K180" s="8"/>
      <c r="L180" s="8"/>
      <c r="M180" s="13"/>
      <c r="N180" s="13"/>
    </row>
    <row r="181" spans="1:14" ht="27.75" thickBot="1" x14ac:dyDescent="0.3">
      <c r="A181" s="1" t="s">
        <v>186</v>
      </c>
      <c r="B181" s="1" t="s">
        <v>830</v>
      </c>
      <c r="C181" s="1" t="s">
        <v>839</v>
      </c>
      <c r="D181" s="1" t="s">
        <v>840</v>
      </c>
      <c r="E181" s="3"/>
      <c r="F181" s="1" t="s">
        <v>0</v>
      </c>
      <c r="G181" s="18">
        <v>70</v>
      </c>
      <c r="H181" s="11">
        <v>374</v>
      </c>
      <c r="I181" s="8"/>
      <c r="J181" s="14">
        <f t="shared" si="2"/>
        <v>0</v>
      </c>
      <c r="K181" s="8"/>
      <c r="L181" s="8"/>
      <c r="M181" s="13"/>
      <c r="N181" s="13"/>
    </row>
    <row r="182" spans="1:14" ht="15.75" thickBot="1" x14ac:dyDescent="0.3">
      <c r="A182" s="1" t="s">
        <v>187</v>
      </c>
      <c r="B182" s="1" t="s">
        <v>830</v>
      </c>
      <c r="C182" s="1" t="s">
        <v>841</v>
      </c>
      <c r="D182" s="1" t="s">
        <v>842</v>
      </c>
      <c r="E182" s="3"/>
      <c r="F182" s="1" t="s">
        <v>0</v>
      </c>
      <c r="G182" s="18">
        <v>59.333333333333336</v>
      </c>
      <c r="H182" s="11">
        <v>332</v>
      </c>
      <c r="I182" s="8"/>
      <c r="J182" s="14">
        <f t="shared" si="2"/>
        <v>0</v>
      </c>
      <c r="K182" s="8"/>
      <c r="L182" s="8"/>
      <c r="M182" s="13"/>
      <c r="N182" s="13"/>
    </row>
    <row r="183" spans="1:14" ht="18.75" thickBot="1" x14ac:dyDescent="0.3">
      <c r="A183" s="1" t="s">
        <v>188</v>
      </c>
      <c r="B183" s="1" t="s">
        <v>830</v>
      </c>
      <c r="C183" s="1" t="s">
        <v>843</v>
      </c>
      <c r="D183" s="1" t="s">
        <v>844</v>
      </c>
      <c r="E183" s="3"/>
      <c r="F183" s="1" t="s">
        <v>0</v>
      </c>
      <c r="G183" s="18">
        <v>5</v>
      </c>
      <c r="H183" s="11">
        <v>26</v>
      </c>
      <c r="I183" s="8"/>
      <c r="J183" s="14">
        <f t="shared" si="2"/>
        <v>0</v>
      </c>
      <c r="K183" s="8"/>
      <c r="L183" s="8"/>
      <c r="M183" s="13"/>
      <c r="N183" s="13"/>
    </row>
    <row r="184" spans="1:14" ht="15.75" thickBot="1" x14ac:dyDescent="0.3">
      <c r="A184" s="1" t="s">
        <v>189</v>
      </c>
      <c r="B184" s="1" t="s">
        <v>830</v>
      </c>
      <c r="C184" s="1" t="s">
        <v>845</v>
      </c>
      <c r="D184" s="1" t="s">
        <v>846</v>
      </c>
      <c r="E184" s="3"/>
      <c r="F184" s="1" t="s">
        <v>0</v>
      </c>
      <c r="G184" s="18">
        <v>1.6666666666666667</v>
      </c>
      <c r="H184" s="11">
        <v>12</v>
      </c>
      <c r="I184" s="8"/>
      <c r="J184" s="14">
        <f t="shared" si="2"/>
        <v>0</v>
      </c>
      <c r="K184" s="8"/>
      <c r="L184" s="8"/>
      <c r="M184" s="13"/>
      <c r="N184" s="13"/>
    </row>
    <row r="185" spans="1:14" ht="18.75" thickBot="1" x14ac:dyDescent="0.3">
      <c r="A185" s="1" t="s">
        <v>190</v>
      </c>
      <c r="B185" s="1" t="s">
        <v>830</v>
      </c>
      <c r="C185" s="1" t="s">
        <v>847</v>
      </c>
      <c r="D185" s="1" t="s">
        <v>848</v>
      </c>
      <c r="E185" s="3"/>
      <c r="F185" s="1" t="s">
        <v>0</v>
      </c>
      <c r="G185" s="18">
        <v>96.666666666666671</v>
      </c>
      <c r="H185" s="11">
        <v>605</v>
      </c>
      <c r="I185" s="8"/>
      <c r="J185" s="14">
        <f t="shared" si="2"/>
        <v>0</v>
      </c>
      <c r="K185" s="8"/>
      <c r="L185" s="8"/>
      <c r="M185" s="13"/>
      <c r="N185" s="13"/>
    </row>
    <row r="186" spans="1:14" ht="15.75" thickBot="1" x14ac:dyDescent="0.3">
      <c r="A186" s="1" t="s">
        <v>191</v>
      </c>
      <c r="B186" s="1" t="s">
        <v>830</v>
      </c>
      <c r="C186" s="1" t="s">
        <v>849</v>
      </c>
      <c r="D186" s="1" t="s">
        <v>850</v>
      </c>
      <c r="E186" s="3"/>
      <c r="F186" s="1" t="s">
        <v>0</v>
      </c>
      <c r="G186" s="18">
        <v>15</v>
      </c>
      <c r="H186" s="11">
        <v>70</v>
      </c>
      <c r="I186" s="8"/>
      <c r="J186" s="14">
        <f t="shared" si="2"/>
        <v>0</v>
      </c>
      <c r="K186" s="8"/>
      <c r="L186" s="8"/>
      <c r="M186" s="13"/>
      <c r="N186" s="13"/>
    </row>
    <row r="187" spans="1:14" ht="18.75" thickBot="1" x14ac:dyDescent="0.3">
      <c r="A187" s="1" t="s">
        <v>192</v>
      </c>
      <c r="B187" s="1" t="s">
        <v>830</v>
      </c>
      <c r="C187" s="1" t="s">
        <v>851</v>
      </c>
      <c r="D187" s="1" t="s">
        <v>852</v>
      </c>
      <c r="E187" s="3"/>
      <c r="F187" s="1" t="s">
        <v>0</v>
      </c>
      <c r="G187" s="18">
        <v>8</v>
      </c>
      <c r="H187" s="11">
        <v>74</v>
      </c>
      <c r="I187" s="8"/>
      <c r="J187" s="14">
        <f t="shared" si="2"/>
        <v>0</v>
      </c>
      <c r="K187" s="8"/>
      <c r="L187" s="8"/>
      <c r="M187" s="13"/>
      <c r="N187" s="13"/>
    </row>
    <row r="188" spans="1:14" ht="15.75" thickBot="1" x14ac:dyDescent="0.3">
      <c r="A188" s="1" t="s">
        <v>193</v>
      </c>
      <c r="B188" s="1" t="s">
        <v>830</v>
      </c>
      <c r="C188" s="1" t="s">
        <v>853</v>
      </c>
      <c r="D188" s="1" t="s">
        <v>854</v>
      </c>
      <c r="E188" s="3"/>
      <c r="F188" s="1" t="s">
        <v>0</v>
      </c>
      <c r="G188" s="18">
        <v>2.3333333333333335</v>
      </c>
      <c r="H188" s="11">
        <v>8</v>
      </c>
      <c r="I188" s="8"/>
      <c r="J188" s="14">
        <f t="shared" si="2"/>
        <v>0</v>
      </c>
      <c r="K188" s="8"/>
      <c r="L188" s="8"/>
      <c r="M188" s="13"/>
      <c r="N188" s="13"/>
    </row>
    <row r="189" spans="1:14" ht="15.75" thickBot="1" x14ac:dyDescent="0.3">
      <c r="A189" s="1" t="s">
        <v>194</v>
      </c>
      <c r="B189" s="1" t="s">
        <v>830</v>
      </c>
      <c r="C189" s="1" t="s">
        <v>855</v>
      </c>
      <c r="D189" s="1" t="s">
        <v>856</v>
      </c>
      <c r="E189" s="3"/>
      <c r="F189" s="1" t="s">
        <v>0</v>
      </c>
      <c r="G189" s="18">
        <v>38.333333333333336</v>
      </c>
      <c r="H189" s="11">
        <v>190</v>
      </c>
      <c r="I189" s="8"/>
      <c r="J189" s="14">
        <f t="shared" si="2"/>
        <v>0</v>
      </c>
      <c r="K189" s="8"/>
      <c r="L189" s="8"/>
      <c r="M189" s="13"/>
      <c r="N189" s="13"/>
    </row>
    <row r="190" spans="1:14" ht="18.75" thickBot="1" x14ac:dyDescent="0.3">
      <c r="A190" s="1" t="s">
        <v>195</v>
      </c>
      <c r="B190" s="1" t="s">
        <v>830</v>
      </c>
      <c r="C190" s="1" t="s">
        <v>857</v>
      </c>
      <c r="D190" s="1" t="s">
        <v>858</v>
      </c>
      <c r="E190" s="3"/>
      <c r="F190" s="1" t="s">
        <v>0</v>
      </c>
      <c r="G190" s="18">
        <v>14.666666666666666</v>
      </c>
      <c r="H190" s="11">
        <v>54</v>
      </c>
      <c r="I190" s="8"/>
      <c r="J190" s="14">
        <f t="shared" si="2"/>
        <v>0</v>
      </c>
      <c r="K190" s="8"/>
      <c r="L190" s="8"/>
      <c r="M190" s="13"/>
      <c r="N190" s="13"/>
    </row>
    <row r="191" spans="1:14" ht="18.75" thickBot="1" x14ac:dyDescent="0.3">
      <c r="A191" s="1" t="s">
        <v>196</v>
      </c>
      <c r="B191" s="1" t="s">
        <v>830</v>
      </c>
      <c r="C191" s="1" t="s">
        <v>859</v>
      </c>
      <c r="D191" s="1" t="s">
        <v>860</v>
      </c>
      <c r="E191" s="3"/>
      <c r="F191" s="1" t="s">
        <v>0</v>
      </c>
      <c r="G191" s="18">
        <v>0.33333333333333331</v>
      </c>
      <c r="H191" s="11">
        <v>11</v>
      </c>
      <c r="I191" s="8"/>
      <c r="J191" s="14">
        <f t="shared" si="2"/>
        <v>0</v>
      </c>
      <c r="K191" s="8"/>
      <c r="L191" s="8"/>
      <c r="M191" s="13"/>
      <c r="N191" s="13"/>
    </row>
    <row r="192" spans="1:14" ht="18.75" thickBot="1" x14ac:dyDescent="0.3">
      <c r="A192" s="1" t="s">
        <v>197</v>
      </c>
      <c r="B192" s="1" t="s">
        <v>830</v>
      </c>
      <c r="C192" s="1" t="s">
        <v>861</v>
      </c>
      <c r="D192" s="1" t="s">
        <v>862</v>
      </c>
      <c r="E192" s="3"/>
      <c r="F192" s="1" t="s">
        <v>0</v>
      </c>
      <c r="G192" s="18">
        <v>2</v>
      </c>
      <c r="H192" s="11">
        <v>15</v>
      </c>
      <c r="I192" s="8"/>
      <c r="J192" s="14">
        <f t="shared" si="2"/>
        <v>0</v>
      </c>
      <c r="K192" s="8"/>
      <c r="L192" s="8"/>
      <c r="M192" s="13"/>
      <c r="N192" s="13"/>
    </row>
    <row r="193" spans="1:14" ht="36.75" thickBot="1" x14ac:dyDescent="0.3">
      <c r="A193" s="1" t="s">
        <v>198</v>
      </c>
      <c r="B193" s="1" t="s">
        <v>830</v>
      </c>
      <c r="C193" s="1" t="s">
        <v>863</v>
      </c>
      <c r="D193" s="1" t="s">
        <v>864</v>
      </c>
      <c r="E193" s="3"/>
      <c r="F193" s="1" t="s">
        <v>0</v>
      </c>
      <c r="G193" s="18">
        <v>22.666666666666668</v>
      </c>
      <c r="H193" s="11">
        <v>86</v>
      </c>
      <c r="I193" s="8"/>
      <c r="J193" s="14">
        <f t="shared" si="2"/>
        <v>0</v>
      </c>
      <c r="K193" s="8"/>
      <c r="L193" s="8"/>
      <c r="M193" s="13"/>
      <c r="N193" s="13"/>
    </row>
    <row r="194" spans="1:14" ht="36.75" thickBot="1" x14ac:dyDescent="0.3">
      <c r="A194" s="1" t="s">
        <v>199</v>
      </c>
      <c r="B194" s="1" t="s">
        <v>830</v>
      </c>
      <c r="C194" s="1" t="s">
        <v>865</v>
      </c>
      <c r="D194" s="1" t="s">
        <v>866</v>
      </c>
      <c r="E194" s="3"/>
      <c r="F194" s="1" t="s">
        <v>0</v>
      </c>
      <c r="G194" s="18">
        <v>1.3333333333333333</v>
      </c>
      <c r="H194" s="11">
        <v>12</v>
      </c>
      <c r="I194" s="8"/>
      <c r="J194" s="14">
        <f t="shared" si="2"/>
        <v>0</v>
      </c>
      <c r="K194" s="8"/>
      <c r="L194" s="8"/>
      <c r="M194" s="13"/>
      <c r="N194" s="13"/>
    </row>
    <row r="195" spans="1:14" ht="36.75" thickBot="1" x14ac:dyDescent="0.3">
      <c r="A195" s="1" t="s">
        <v>200</v>
      </c>
      <c r="B195" s="1" t="s">
        <v>830</v>
      </c>
      <c r="C195" s="1" t="s">
        <v>867</v>
      </c>
      <c r="D195" s="1" t="s">
        <v>868</v>
      </c>
      <c r="E195" s="3"/>
      <c r="F195" s="1" t="s">
        <v>0</v>
      </c>
      <c r="G195" s="18">
        <v>0</v>
      </c>
      <c r="H195" s="11">
        <v>18</v>
      </c>
      <c r="I195" s="8"/>
      <c r="J195" s="14">
        <f t="shared" si="2"/>
        <v>0</v>
      </c>
      <c r="K195" s="8"/>
      <c r="L195" s="8"/>
      <c r="M195" s="13"/>
      <c r="N195" s="13"/>
    </row>
    <row r="196" spans="1:14" ht="36.75" thickBot="1" x14ac:dyDescent="0.3">
      <c r="A196" s="1" t="s">
        <v>201</v>
      </c>
      <c r="B196" s="1" t="s">
        <v>830</v>
      </c>
      <c r="C196" s="1" t="s">
        <v>869</v>
      </c>
      <c r="D196" s="1" t="s">
        <v>870</v>
      </c>
      <c r="E196" s="3"/>
      <c r="F196" s="1" t="s">
        <v>0</v>
      </c>
      <c r="G196" s="18">
        <v>1.6666666666666667</v>
      </c>
      <c r="H196" s="11">
        <v>13</v>
      </c>
      <c r="I196" s="8"/>
      <c r="J196" s="14">
        <f t="shared" si="2"/>
        <v>0</v>
      </c>
      <c r="K196" s="8"/>
      <c r="L196" s="8"/>
      <c r="M196" s="13"/>
      <c r="N196" s="13"/>
    </row>
    <row r="197" spans="1:14" ht="36.75" thickBot="1" x14ac:dyDescent="0.3">
      <c r="A197" s="1" t="s">
        <v>202</v>
      </c>
      <c r="B197" s="1" t="s">
        <v>830</v>
      </c>
      <c r="C197" s="1" t="s">
        <v>871</v>
      </c>
      <c r="D197" s="1" t="s">
        <v>872</v>
      </c>
      <c r="E197" s="3"/>
      <c r="F197" s="1" t="s">
        <v>0</v>
      </c>
      <c r="G197" s="18">
        <v>35.333333333333336</v>
      </c>
      <c r="H197" s="11">
        <v>190</v>
      </c>
      <c r="I197" s="8"/>
      <c r="J197" s="14">
        <f t="shared" si="2"/>
        <v>0</v>
      </c>
      <c r="K197" s="8"/>
      <c r="L197" s="8"/>
      <c r="M197" s="13"/>
      <c r="N197" s="13"/>
    </row>
    <row r="198" spans="1:14" ht="36.75" thickBot="1" x14ac:dyDescent="0.3">
      <c r="A198" s="1" t="s">
        <v>203</v>
      </c>
      <c r="B198" s="1" t="s">
        <v>830</v>
      </c>
      <c r="C198" s="1" t="s">
        <v>873</v>
      </c>
      <c r="D198" s="1" t="s">
        <v>874</v>
      </c>
      <c r="E198" s="3"/>
      <c r="F198" s="1" t="s">
        <v>0</v>
      </c>
      <c r="G198" s="18">
        <v>5</v>
      </c>
      <c r="H198" s="11">
        <v>24</v>
      </c>
      <c r="I198" s="8"/>
      <c r="J198" s="14">
        <f t="shared" ref="J198:J260" si="3">I198*H198</f>
        <v>0</v>
      </c>
      <c r="K198" s="8"/>
      <c r="L198" s="8"/>
      <c r="M198" s="13"/>
      <c r="N198" s="13"/>
    </row>
    <row r="199" spans="1:14" ht="36.75" thickBot="1" x14ac:dyDescent="0.3">
      <c r="A199" s="1" t="s">
        <v>204</v>
      </c>
      <c r="B199" s="1" t="s">
        <v>830</v>
      </c>
      <c r="C199" s="1" t="s">
        <v>875</v>
      </c>
      <c r="D199" s="1" t="s">
        <v>876</v>
      </c>
      <c r="E199" s="3"/>
      <c r="F199" s="1" t="s">
        <v>0</v>
      </c>
      <c r="G199" s="18">
        <v>5.333333333333333</v>
      </c>
      <c r="H199" s="11">
        <v>19</v>
      </c>
      <c r="I199" s="8"/>
      <c r="J199" s="14">
        <f t="shared" si="3"/>
        <v>0</v>
      </c>
      <c r="K199" s="8"/>
      <c r="L199" s="8"/>
      <c r="M199" s="13"/>
      <c r="N199" s="13"/>
    </row>
    <row r="200" spans="1:14" ht="36.75" thickBot="1" x14ac:dyDescent="0.3">
      <c r="A200" s="1" t="s">
        <v>205</v>
      </c>
      <c r="B200" s="1" t="s">
        <v>830</v>
      </c>
      <c r="C200" s="1" t="s">
        <v>877</v>
      </c>
      <c r="D200" s="1" t="s">
        <v>878</v>
      </c>
      <c r="E200" s="3"/>
      <c r="F200" s="1" t="s">
        <v>0</v>
      </c>
      <c r="G200" s="18">
        <v>35.333333333333336</v>
      </c>
      <c r="H200" s="11">
        <v>122</v>
      </c>
      <c r="I200" s="8"/>
      <c r="J200" s="14">
        <f t="shared" si="3"/>
        <v>0</v>
      </c>
      <c r="K200" s="8"/>
      <c r="L200" s="8"/>
      <c r="M200" s="13"/>
      <c r="N200" s="13"/>
    </row>
    <row r="201" spans="1:14" ht="36.75" thickBot="1" x14ac:dyDescent="0.3">
      <c r="A201" s="1" t="s">
        <v>206</v>
      </c>
      <c r="B201" s="1" t="s">
        <v>830</v>
      </c>
      <c r="C201" s="1" t="s">
        <v>879</v>
      </c>
      <c r="D201" s="1" t="s">
        <v>880</v>
      </c>
      <c r="E201" s="3"/>
      <c r="F201" s="1" t="s">
        <v>0</v>
      </c>
      <c r="G201" s="18">
        <v>3.3333333333333335</v>
      </c>
      <c r="H201" s="11">
        <v>19</v>
      </c>
      <c r="I201" s="8"/>
      <c r="J201" s="14">
        <f t="shared" si="3"/>
        <v>0</v>
      </c>
      <c r="K201" s="8"/>
      <c r="L201" s="8"/>
      <c r="M201" s="13"/>
      <c r="N201" s="13"/>
    </row>
    <row r="202" spans="1:14" ht="36.75" thickBot="1" x14ac:dyDescent="0.3">
      <c r="A202" s="1" t="s">
        <v>207</v>
      </c>
      <c r="B202" s="1" t="s">
        <v>830</v>
      </c>
      <c r="C202" s="1" t="s">
        <v>881</v>
      </c>
      <c r="D202" s="1" t="s">
        <v>882</v>
      </c>
      <c r="E202" s="3"/>
      <c r="F202" s="1" t="s">
        <v>0</v>
      </c>
      <c r="G202" s="18">
        <v>10.666666666666666</v>
      </c>
      <c r="H202" s="11">
        <v>39</v>
      </c>
      <c r="I202" s="8"/>
      <c r="J202" s="14">
        <f t="shared" si="3"/>
        <v>0</v>
      </c>
      <c r="K202" s="8"/>
      <c r="L202" s="8"/>
      <c r="M202" s="13"/>
      <c r="N202" s="13"/>
    </row>
    <row r="203" spans="1:14" ht="27.75" thickBot="1" x14ac:dyDescent="0.3">
      <c r="A203" s="1" t="s">
        <v>208</v>
      </c>
      <c r="B203" s="1" t="s">
        <v>830</v>
      </c>
      <c r="C203" s="1" t="s">
        <v>883</v>
      </c>
      <c r="D203" s="1" t="s">
        <v>884</v>
      </c>
      <c r="E203" s="3"/>
      <c r="F203" s="1" t="s">
        <v>0</v>
      </c>
      <c r="G203" s="18">
        <v>1</v>
      </c>
      <c r="H203" s="11">
        <v>9</v>
      </c>
      <c r="I203" s="8"/>
      <c r="J203" s="14">
        <f t="shared" si="3"/>
        <v>0</v>
      </c>
      <c r="K203" s="8"/>
      <c r="L203" s="8"/>
      <c r="M203" s="13"/>
      <c r="N203" s="13"/>
    </row>
    <row r="204" spans="1:14" ht="36.75" thickBot="1" x14ac:dyDescent="0.3">
      <c r="A204" s="1" t="s">
        <v>209</v>
      </c>
      <c r="B204" s="1" t="s">
        <v>830</v>
      </c>
      <c r="C204" s="1" t="s">
        <v>885</v>
      </c>
      <c r="D204" s="1" t="s">
        <v>886</v>
      </c>
      <c r="E204" s="3"/>
      <c r="F204" s="1" t="s">
        <v>0</v>
      </c>
      <c r="G204" s="18">
        <v>31.666666666666668</v>
      </c>
      <c r="H204" s="11">
        <v>205</v>
      </c>
      <c r="I204" s="8"/>
      <c r="J204" s="14">
        <f t="shared" si="3"/>
        <v>0</v>
      </c>
      <c r="K204" s="8"/>
      <c r="L204" s="8"/>
      <c r="M204" s="13"/>
      <c r="N204" s="13"/>
    </row>
    <row r="205" spans="1:14" ht="36.75" thickBot="1" x14ac:dyDescent="0.3">
      <c r="A205" s="1" t="s">
        <v>210</v>
      </c>
      <c r="B205" s="1" t="s">
        <v>830</v>
      </c>
      <c r="C205" s="1" t="s">
        <v>887</v>
      </c>
      <c r="D205" s="1" t="s">
        <v>888</v>
      </c>
      <c r="E205" s="3"/>
      <c r="F205" s="1" t="s">
        <v>0</v>
      </c>
      <c r="G205" s="18">
        <v>1.3333333333333333</v>
      </c>
      <c r="H205" s="11">
        <v>13</v>
      </c>
      <c r="I205" s="8"/>
      <c r="J205" s="14">
        <f t="shared" si="3"/>
        <v>0</v>
      </c>
      <c r="K205" s="8"/>
      <c r="L205" s="8"/>
      <c r="M205" s="13"/>
      <c r="N205" s="13"/>
    </row>
    <row r="206" spans="1:14" ht="36.75" thickBot="1" x14ac:dyDescent="0.3">
      <c r="A206" s="1" t="s">
        <v>211</v>
      </c>
      <c r="B206" s="1" t="s">
        <v>830</v>
      </c>
      <c r="C206" s="1" t="s">
        <v>889</v>
      </c>
      <c r="D206" s="1" t="s">
        <v>890</v>
      </c>
      <c r="E206" s="3"/>
      <c r="F206" s="1" t="s">
        <v>0</v>
      </c>
      <c r="G206" s="18">
        <v>22.666666666666668</v>
      </c>
      <c r="H206" s="11">
        <v>86</v>
      </c>
      <c r="I206" s="8"/>
      <c r="J206" s="14">
        <f t="shared" si="3"/>
        <v>0</v>
      </c>
      <c r="K206" s="8"/>
      <c r="L206" s="8"/>
      <c r="M206" s="13"/>
      <c r="N206" s="13"/>
    </row>
    <row r="207" spans="1:14" ht="36.75" thickBot="1" x14ac:dyDescent="0.3">
      <c r="A207" s="1" t="s">
        <v>212</v>
      </c>
      <c r="B207" s="1" t="s">
        <v>830</v>
      </c>
      <c r="C207" s="1" t="s">
        <v>891</v>
      </c>
      <c r="D207" s="1" t="s">
        <v>892</v>
      </c>
      <c r="E207" s="3"/>
      <c r="F207" s="1" t="s">
        <v>0</v>
      </c>
      <c r="G207" s="18">
        <v>9.6666666666666661</v>
      </c>
      <c r="H207" s="11">
        <v>42</v>
      </c>
      <c r="I207" s="8"/>
      <c r="J207" s="14">
        <f t="shared" si="3"/>
        <v>0</v>
      </c>
      <c r="K207" s="8"/>
      <c r="L207" s="8"/>
      <c r="M207" s="13"/>
      <c r="N207" s="13"/>
    </row>
    <row r="208" spans="1:14" ht="36.75" thickBot="1" x14ac:dyDescent="0.3">
      <c r="A208" s="1" t="s">
        <v>213</v>
      </c>
      <c r="B208" s="1" t="s">
        <v>830</v>
      </c>
      <c r="C208" s="1" t="s">
        <v>893</v>
      </c>
      <c r="D208" s="1" t="s">
        <v>894</v>
      </c>
      <c r="E208" s="3"/>
      <c r="F208" s="1" t="s">
        <v>0</v>
      </c>
      <c r="G208" s="18">
        <v>0.66666666666666663</v>
      </c>
      <c r="H208" s="11">
        <v>6</v>
      </c>
      <c r="I208" s="8"/>
      <c r="J208" s="14">
        <f t="shared" si="3"/>
        <v>0</v>
      </c>
      <c r="K208" s="8"/>
      <c r="L208" s="8"/>
      <c r="M208" s="13"/>
      <c r="N208" s="13"/>
    </row>
    <row r="209" spans="1:14" ht="36.75" thickBot="1" x14ac:dyDescent="0.3">
      <c r="A209" s="1" t="s">
        <v>214</v>
      </c>
      <c r="B209" s="1" t="s">
        <v>830</v>
      </c>
      <c r="C209" s="1" t="s">
        <v>895</v>
      </c>
      <c r="D209" s="1" t="s">
        <v>896</v>
      </c>
      <c r="E209" s="3"/>
      <c r="F209" s="1" t="s">
        <v>0</v>
      </c>
      <c r="G209" s="18">
        <v>2</v>
      </c>
      <c r="H209" s="11">
        <v>14</v>
      </c>
      <c r="I209" s="8"/>
      <c r="J209" s="14">
        <f t="shared" si="3"/>
        <v>0</v>
      </c>
      <c r="K209" s="8"/>
      <c r="L209" s="8"/>
      <c r="M209" s="13"/>
      <c r="N209" s="13"/>
    </row>
    <row r="210" spans="1:14" ht="36.75" thickBot="1" x14ac:dyDescent="0.3">
      <c r="A210" s="1" t="s">
        <v>215</v>
      </c>
      <c r="B210" s="1" t="s">
        <v>830</v>
      </c>
      <c r="C210" s="1" t="s">
        <v>897</v>
      </c>
      <c r="D210" s="1" t="s">
        <v>898</v>
      </c>
      <c r="E210" s="3"/>
      <c r="F210" s="1" t="s">
        <v>0</v>
      </c>
      <c r="G210" s="18">
        <v>8</v>
      </c>
      <c r="H210" s="11">
        <v>46</v>
      </c>
      <c r="I210" s="8"/>
      <c r="J210" s="14">
        <f t="shared" si="3"/>
        <v>0</v>
      </c>
      <c r="K210" s="8"/>
      <c r="L210" s="8"/>
      <c r="M210" s="13"/>
      <c r="N210" s="13"/>
    </row>
    <row r="211" spans="1:14" ht="36.75" thickBot="1" x14ac:dyDescent="0.3">
      <c r="A211" s="1" t="s">
        <v>216</v>
      </c>
      <c r="B211" s="1" t="s">
        <v>830</v>
      </c>
      <c r="C211" s="1" t="s">
        <v>899</v>
      </c>
      <c r="D211" s="1" t="s">
        <v>900</v>
      </c>
      <c r="E211" s="3"/>
      <c r="F211" s="1" t="s">
        <v>0</v>
      </c>
      <c r="G211" s="18">
        <v>1.3333333333333333</v>
      </c>
      <c r="H211" s="11">
        <v>8</v>
      </c>
      <c r="I211" s="8"/>
      <c r="J211" s="14">
        <f t="shared" si="3"/>
        <v>0</v>
      </c>
      <c r="K211" s="8"/>
      <c r="L211" s="8"/>
      <c r="M211" s="13"/>
      <c r="N211" s="13"/>
    </row>
    <row r="212" spans="1:14" ht="27.75" thickBot="1" x14ac:dyDescent="0.3">
      <c r="A212" s="1" t="s">
        <v>217</v>
      </c>
      <c r="B212" s="1" t="s">
        <v>830</v>
      </c>
      <c r="C212" s="1" t="s">
        <v>901</v>
      </c>
      <c r="D212" s="1" t="s">
        <v>902</v>
      </c>
      <c r="E212" s="3"/>
      <c r="F212" s="1" t="s">
        <v>0</v>
      </c>
      <c r="G212" s="18">
        <v>2</v>
      </c>
      <c r="H212" s="11">
        <v>9</v>
      </c>
      <c r="I212" s="8"/>
      <c r="J212" s="14">
        <f t="shared" si="3"/>
        <v>0</v>
      </c>
      <c r="K212" s="8"/>
      <c r="L212" s="8"/>
      <c r="M212" s="13"/>
      <c r="N212" s="13"/>
    </row>
    <row r="213" spans="1:14" ht="36.75" thickBot="1" x14ac:dyDescent="0.3">
      <c r="A213" s="1" t="s">
        <v>218</v>
      </c>
      <c r="B213" s="1" t="s">
        <v>830</v>
      </c>
      <c r="C213" s="1" t="s">
        <v>903</v>
      </c>
      <c r="D213" s="1" t="s">
        <v>904</v>
      </c>
      <c r="E213" s="3"/>
      <c r="F213" s="1" t="s">
        <v>0</v>
      </c>
      <c r="G213" s="18">
        <v>1</v>
      </c>
      <c r="H213" s="11">
        <v>10</v>
      </c>
      <c r="I213" s="8"/>
      <c r="J213" s="14">
        <f t="shared" si="3"/>
        <v>0</v>
      </c>
      <c r="K213" s="8"/>
      <c r="L213" s="8"/>
      <c r="M213" s="13"/>
      <c r="N213" s="13"/>
    </row>
    <row r="214" spans="1:14" ht="36.75" thickBot="1" x14ac:dyDescent="0.3">
      <c r="A214" s="1" t="s">
        <v>219</v>
      </c>
      <c r="B214" s="1" t="s">
        <v>830</v>
      </c>
      <c r="C214" s="1" t="s">
        <v>905</v>
      </c>
      <c r="D214" s="1" t="s">
        <v>906</v>
      </c>
      <c r="E214" s="3"/>
      <c r="F214" s="1" t="s">
        <v>0</v>
      </c>
      <c r="G214" s="18">
        <v>6.333333333333333</v>
      </c>
      <c r="H214" s="11">
        <v>111</v>
      </c>
      <c r="I214" s="8"/>
      <c r="J214" s="14">
        <f t="shared" si="3"/>
        <v>0</v>
      </c>
      <c r="K214" s="8"/>
      <c r="L214" s="8"/>
      <c r="M214" s="13"/>
      <c r="N214" s="13"/>
    </row>
    <row r="215" spans="1:14" ht="15.75" thickBot="1" x14ac:dyDescent="0.3">
      <c r="A215" s="1" t="s">
        <v>220</v>
      </c>
      <c r="B215" s="1" t="s">
        <v>830</v>
      </c>
      <c r="C215" s="1" t="s">
        <v>907</v>
      </c>
      <c r="D215" s="1" t="s">
        <v>908</v>
      </c>
      <c r="E215" s="3"/>
      <c r="F215" s="1" t="s">
        <v>0</v>
      </c>
      <c r="G215" s="18">
        <v>10.666666666666666</v>
      </c>
      <c r="H215" s="11">
        <v>76</v>
      </c>
      <c r="I215" s="8"/>
      <c r="J215" s="14">
        <f t="shared" si="3"/>
        <v>0</v>
      </c>
      <c r="K215" s="8"/>
      <c r="L215" s="8"/>
      <c r="M215" s="13"/>
      <c r="N215" s="13"/>
    </row>
    <row r="216" spans="1:14" ht="27.75" thickBot="1" x14ac:dyDescent="0.3">
      <c r="A216" s="1" t="s">
        <v>221</v>
      </c>
      <c r="B216" s="1" t="s">
        <v>830</v>
      </c>
      <c r="C216" s="1" t="s">
        <v>909</v>
      </c>
      <c r="D216" s="1" t="s">
        <v>910</v>
      </c>
      <c r="E216" s="3"/>
      <c r="F216" s="1" t="s">
        <v>0</v>
      </c>
      <c r="G216" s="18">
        <v>95.333333333333329</v>
      </c>
      <c r="H216" s="11">
        <v>352</v>
      </c>
      <c r="I216" s="8"/>
      <c r="J216" s="14">
        <f t="shared" si="3"/>
        <v>0</v>
      </c>
      <c r="K216" s="8"/>
      <c r="L216" s="8"/>
      <c r="M216" s="13"/>
      <c r="N216" s="13"/>
    </row>
    <row r="217" spans="1:14" ht="18.75" thickBot="1" x14ac:dyDescent="0.3">
      <c r="A217" s="1" t="s">
        <v>222</v>
      </c>
      <c r="B217" s="1" t="s">
        <v>830</v>
      </c>
      <c r="C217" s="1" t="s">
        <v>911</v>
      </c>
      <c r="D217" s="1" t="s">
        <v>912</v>
      </c>
      <c r="E217" s="3"/>
      <c r="F217" s="1" t="s">
        <v>0</v>
      </c>
      <c r="G217" s="18">
        <v>5.333333333333333</v>
      </c>
      <c r="H217" s="11">
        <v>41</v>
      </c>
      <c r="I217" s="8"/>
      <c r="J217" s="14">
        <f t="shared" si="3"/>
        <v>0</v>
      </c>
      <c r="K217" s="8"/>
      <c r="L217" s="8"/>
      <c r="M217" s="13"/>
      <c r="N217" s="13"/>
    </row>
    <row r="218" spans="1:14" ht="27.75" thickBot="1" x14ac:dyDescent="0.3">
      <c r="A218" s="1" t="s">
        <v>223</v>
      </c>
      <c r="B218" s="1" t="s">
        <v>830</v>
      </c>
      <c r="C218" s="1" t="s">
        <v>913</v>
      </c>
      <c r="D218" s="1" t="s">
        <v>914</v>
      </c>
      <c r="E218" s="3"/>
      <c r="F218" s="1" t="s">
        <v>0</v>
      </c>
      <c r="G218" s="18">
        <v>0</v>
      </c>
      <c r="H218" s="11">
        <v>8</v>
      </c>
      <c r="I218" s="8"/>
      <c r="J218" s="14">
        <f t="shared" si="3"/>
        <v>0</v>
      </c>
      <c r="K218" s="8"/>
      <c r="L218" s="8"/>
      <c r="M218" s="13"/>
      <c r="N218" s="13"/>
    </row>
    <row r="219" spans="1:14" ht="27.75" thickBot="1" x14ac:dyDescent="0.3">
      <c r="A219" s="1" t="s">
        <v>224</v>
      </c>
      <c r="B219" s="1" t="s">
        <v>830</v>
      </c>
      <c r="C219" s="1" t="s">
        <v>915</v>
      </c>
      <c r="D219" s="1" t="s">
        <v>916</v>
      </c>
      <c r="E219" s="3"/>
      <c r="F219" s="1" t="s">
        <v>0</v>
      </c>
      <c r="G219" s="18">
        <v>2.6666666666666665</v>
      </c>
      <c r="H219" s="11">
        <v>13</v>
      </c>
      <c r="I219" s="8"/>
      <c r="J219" s="14">
        <f t="shared" si="3"/>
        <v>0</v>
      </c>
      <c r="K219" s="8"/>
      <c r="L219" s="8"/>
      <c r="M219" s="13"/>
      <c r="N219" s="13"/>
    </row>
    <row r="220" spans="1:14" ht="27.75" thickBot="1" x14ac:dyDescent="0.3">
      <c r="A220" s="1" t="s">
        <v>225</v>
      </c>
      <c r="B220" s="1" t="s">
        <v>830</v>
      </c>
      <c r="C220" s="1" t="s">
        <v>917</v>
      </c>
      <c r="D220" s="1" t="s">
        <v>918</v>
      </c>
      <c r="E220" s="3"/>
      <c r="F220" s="1" t="s">
        <v>0</v>
      </c>
      <c r="G220" s="18">
        <v>0.66666666666666663</v>
      </c>
      <c r="H220" s="11">
        <v>7</v>
      </c>
      <c r="I220" s="8"/>
      <c r="J220" s="14">
        <f t="shared" si="3"/>
        <v>0</v>
      </c>
      <c r="K220" s="8"/>
      <c r="L220" s="8"/>
      <c r="M220" s="13"/>
      <c r="N220" s="13"/>
    </row>
    <row r="221" spans="1:14" ht="27.75" thickBot="1" x14ac:dyDescent="0.3">
      <c r="A221" s="1" t="s">
        <v>226</v>
      </c>
      <c r="B221" s="1" t="s">
        <v>830</v>
      </c>
      <c r="C221" s="1" t="s">
        <v>919</v>
      </c>
      <c r="D221" s="1" t="s">
        <v>920</v>
      </c>
      <c r="E221" s="3"/>
      <c r="F221" s="1" t="s">
        <v>0</v>
      </c>
      <c r="G221" s="18">
        <v>1</v>
      </c>
      <c r="H221" s="11">
        <v>4</v>
      </c>
      <c r="I221" s="8"/>
      <c r="J221" s="14">
        <f t="shared" si="3"/>
        <v>0</v>
      </c>
      <c r="K221" s="8"/>
      <c r="L221" s="8"/>
      <c r="M221" s="13"/>
      <c r="N221" s="13"/>
    </row>
    <row r="222" spans="1:14" ht="18.75" thickBot="1" x14ac:dyDescent="0.3">
      <c r="A222" s="1" t="s">
        <v>227</v>
      </c>
      <c r="B222" s="1" t="s">
        <v>830</v>
      </c>
      <c r="C222" s="1" t="s">
        <v>921</v>
      </c>
      <c r="D222" s="1" t="s">
        <v>922</v>
      </c>
      <c r="E222" s="3"/>
      <c r="F222" s="1" t="s">
        <v>0</v>
      </c>
      <c r="G222" s="18">
        <v>103.66666666666667</v>
      </c>
      <c r="H222" s="11">
        <v>523</v>
      </c>
      <c r="I222" s="8"/>
      <c r="J222" s="14">
        <f t="shared" si="3"/>
        <v>0</v>
      </c>
      <c r="K222" s="8"/>
      <c r="L222" s="8"/>
      <c r="M222" s="13"/>
      <c r="N222" s="13"/>
    </row>
    <row r="223" spans="1:14" ht="18.75" thickBot="1" x14ac:dyDescent="0.3">
      <c r="A223" s="1" t="s">
        <v>228</v>
      </c>
      <c r="B223" s="1" t="s">
        <v>830</v>
      </c>
      <c r="C223" s="1" t="s">
        <v>923</v>
      </c>
      <c r="D223" s="1" t="s">
        <v>924</v>
      </c>
      <c r="E223" s="3"/>
      <c r="F223" s="1" t="s">
        <v>0</v>
      </c>
      <c r="G223" s="18">
        <v>16.666666666666668</v>
      </c>
      <c r="H223" s="11">
        <v>101</v>
      </c>
      <c r="I223" s="8"/>
      <c r="J223" s="14">
        <f t="shared" si="3"/>
        <v>0</v>
      </c>
      <c r="K223" s="8"/>
      <c r="L223" s="8"/>
      <c r="M223" s="13"/>
      <c r="N223" s="13"/>
    </row>
    <row r="224" spans="1:14" ht="15.75" thickBot="1" x14ac:dyDescent="0.3">
      <c r="A224" s="1" t="s">
        <v>229</v>
      </c>
      <c r="B224" s="1" t="s">
        <v>830</v>
      </c>
      <c r="C224" s="1" t="s">
        <v>925</v>
      </c>
      <c r="D224" s="1" t="s">
        <v>926</v>
      </c>
      <c r="E224" s="3"/>
      <c r="F224" s="1" t="s">
        <v>0</v>
      </c>
      <c r="G224" s="18">
        <v>2</v>
      </c>
      <c r="H224" s="11">
        <v>17</v>
      </c>
      <c r="I224" s="8"/>
      <c r="J224" s="14">
        <f t="shared" si="3"/>
        <v>0</v>
      </c>
      <c r="K224" s="8"/>
      <c r="L224" s="8"/>
      <c r="M224" s="13"/>
      <c r="N224" s="13"/>
    </row>
    <row r="225" spans="1:14" ht="15.75" thickBot="1" x14ac:dyDescent="0.3">
      <c r="A225" s="1" t="s">
        <v>230</v>
      </c>
      <c r="B225" s="1" t="s">
        <v>830</v>
      </c>
      <c r="C225" s="1" t="s">
        <v>927</v>
      </c>
      <c r="D225" s="1" t="s">
        <v>928</v>
      </c>
      <c r="E225" s="3"/>
      <c r="F225" s="1" t="s">
        <v>0</v>
      </c>
      <c r="G225" s="18">
        <v>218</v>
      </c>
      <c r="H225" s="11">
        <v>1038</v>
      </c>
      <c r="I225" s="8"/>
      <c r="J225" s="14">
        <f t="shared" si="3"/>
        <v>0</v>
      </c>
      <c r="K225" s="8"/>
      <c r="L225" s="8"/>
      <c r="M225" s="13"/>
      <c r="N225" s="13"/>
    </row>
    <row r="226" spans="1:14" ht="18.75" thickBot="1" x14ac:dyDescent="0.3">
      <c r="A226" s="1" t="s">
        <v>231</v>
      </c>
      <c r="B226" s="1" t="s">
        <v>830</v>
      </c>
      <c r="C226" s="1" t="s">
        <v>929</v>
      </c>
      <c r="D226" s="1" t="s">
        <v>930</v>
      </c>
      <c r="E226" s="3"/>
      <c r="F226" s="1" t="s">
        <v>0</v>
      </c>
      <c r="G226" s="18">
        <v>0.66666666666666663</v>
      </c>
      <c r="H226" s="11">
        <v>23</v>
      </c>
      <c r="I226" s="8"/>
      <c r="J226" s="14">
        <f t="shared" si="3"/>
        <v>0</v>
      </c>
      <c r="K226" s="8"/>
      <c r="L226" s="8"/>
      <c r="M226" s="13"/>
      <c r="N226" s="13"/>
    </row>
    <row r="227" spans="1:14" ht="18.75" thickBot="1" x14ac:dyDescent="0.3">
      <c r="A227" s="1" t="s">
        <v>232</v>
      </c>
      <c r="B227" s="1" t="s">
        <v>830</v>
      </c>
      <c r="C227" s="1" t="s">
        <v>931</v>
      </c>
      <c r="D227" s="1" t="s">
        <v>932</v>
      </c>
      <c r="E227" s="3"/>
      <c r="F227" s="1" t="s">
        <v>0</v>
      </c>
      <c r="G227" s="18">
        <v>16.333333333333332</v>
      </c>
      <c r="H227" s="11">
        <v>98</v>
      </c>
      <c r="I227" s="8"/>
      <c r="J227" s="14">
        <f t="shared" si="3"/>
        <v>0</v>
      </c>
      <c r="K227" s="8"/>
      <c r="L227" s="8"/>
      <c r="M227" s="13"/>
      <c r="N227" s="13"/>
    </row>
    <row r="228" spans="1:14" ht="18.75" thickBot="1" x14ac:dyDescent="0.3">
      <c r="A228" s="1" t="s">
        <v>233</v>
      </c>
      <c r="B228" s="1" t="s">
        <v>830</v>
      </c>
      <c r="C228" s="1" t="s">
        <v>933</v>
      </c>
      <c r="D228" s="1" t="s">
        <v>934</v>
      </c>
      <c r="E228" s="3"/>
      <c r="F228" s="1" t="s">
        <v>0</v>
      </c>
      <c r="G228" s="18">
        <v>8.6666666666666661</v>
      </c>
      <c r="H228" s="11">
        <v>58</v>
      </c>
      <c r="I228" s="8"/>
      <c r="J228" s="14">
        <f t="shared" si="3"/>
        <v>0</v>
      </c>
      <c r="K228" s="8"/>
      <c r="L228" s="8"/>
      <c r="M228" s="13"/>
      <c r="N228" s="13"/>
    </row>
    <row r="229" spans="1:14" ht="27.75" thickBot="1" x14ac:dyDescent="0.3">
      <c r="A229" s="1" t="s">
        <v>234</v>
      </c>
      <c r="B229" s="1" t="s">
        <v>830</v>
      </c>
      <c r="C229" s="1" t="s">
        <v>935</v>
      </c>
      <c r="D229" s="1" t="s">
        <v>936</v>
      </c>
      <c r="E229" s="3"/>
      <c r="F229" s="1" t="s">
        <v>0</v>
      </c>
      <c r="G229" s="18">
        <v>5.666666666666667</v>
      </c>
      <c r="H229" s="11">
        <v>29</v>
      </c>
      <c r="I229" s="8"/>
      <c r="J229" s="14">
        <f t="shared" si="3"/>
        <v>0</v>
      </c>
      <c r="K229" s="8"/>
      <c r="L229" s="8"/>
      <c r="M229" s="13"/>
      <c r="N229" s="13"/>
    </row>
    <row r="230" spans="1:14" ht="27.75" thickBot="1" x14ac:dyDescent="0.3">
      <c r="A230" s="1" t="s">
        <v>235</v>
      </c>
      <c r="B230" s="1" t="s">
        <v>830</v>
      </c>
      <c r="C230" s="1" t="s">
        <v>937</v>
      </c>
      <c r="D230" s="1" t="s">
        <v>938</v>
      </c>
      <c r="E230" s="3"/>
      <c r="F230" s="1" t="s">
        <v>0</v>
      </c>
      <c r="G230" s="18">
        <v>25.666666666666668</v>
      </c>
      <c r="H230" s="11">
        <v>184</v>
      </c>
      <c r="I230" s="8"/>
      <c r="J230" s="14">
        <f t="shared" si="3"/>
        <v>0</v>
      </c>
      <c r="K230" s="8"/>
      <c r="L230" s="8"/>
      <c r="M230" s="13"/>
      <c r="N230" s="13"/>
    </row>
    <row r="231" spans="1:14" ht="18.75" thickBot="1" x14ac:dyDescent="0.3">
      <c r="A231" s="1" t="s">
        <v>236</v>
      </c>
      <c r="B231" s="1" t="s">
        <v>830</v>
      </c>
      <c r="C231" s="1" t="s">
        <v>939</v>
      </c>
      <c r="D231" s="1" t="s">
        <v>940</v>
      </c>
      <c r="E231" s="3"/>
      <c r="F231" s="1" t="s">
        <v>0</v>
      </c>
      <c r="G231" s="18">
        <v>281.66666666666669</v>
      </c>
      <c r="H231" s="11">
        <v>1331</v>
      </c>
      <c r="I231" s="8"/>
      <c r="J231" s="14">
        <f t="shared" si="3"/>
        <v>0</v>
      </c>
      <c r="K231" s="8"/>
      <c r="L231" s="8"/>
      <c r="M231" s="13"/>
      <c r="N231" s="13"/>
    </row>
    <row r="232" spans="1:14" ht="15.75" thickBot="1" x14ac:dyDescent="0.3">
      <c r="A232" s="1" t="s">
        <v>237</v>
      </c>
      <c r="B232" s="1" t="s">
        <v>830</v>
      </c>
      <c r="C232" s="1" t="s">
        <v>941</v>
      </c>
      <c r="D232" s="1" t="s">
        <v>942</v>
      </c>
      <c r="E232" s="3"/>
      <c r="F232" s="1" t="s">
        <v>0</v>
      </c>
      <c r="G232" s="18">
        <v>182.66666666666666</v>
      </c>
      <c r="H232" s="11">
        <v>876</v>
      </c>
      <c r="I232" s="8"/>
      <c r="J232" s="14">
        <f t="shared" si="3"/>
        <v>0</v>
      </c>
      <c r="K232" s="8"/>
      <c r="L232" s="8"/>
      <c r="M232" s="13"/>
      <c r="N232" s="13"/>
    </row>
    <row r="233" spans="1:14" ht="18.75" thickBot="1" x14ac:dyDescent="0.3">
      <c r="A233" s="1" t="s">
        <v>238</v>
      </c>
      <c r="B233" s="1" t="s">
        <v>830</v>
      </c>
      <c r="C233" s="1" t="s">
        <v>943</v>
      </c>
      <c r="D233" s="1" t="s">
        <v>944</v>
      </c>
      <c r="E233" s="3"/>
      <c r="F233" s="1" t="s">
        <v>0</v>
      </c>
      <c r="G233" s="18">
        <v>4.666666666666667</v>
      </c>
      <c r="H233" s="11">
        <v>40</v>
      </c>
      <c r="I233" s="8"/>
      <c r="J233" s="14">
        <f t="shared" si="3"/>
        <v>0</v>
      </c>
      <c r="K233" s="8"/>
      <c r="L233" s="8"/>
      <c r="M233" s="13"/>
      <c r="N233" s="13"/>
    </row>
    <row r="234" spans="1:14" ht="15.75" thickBot="1" x14ac:dyDescent="0.3">
      <c r="A234" s="1" t="s">
        <v>239</v>
      </c>
      <c r="B234" s="1" t="s">
        <v>830</v>
      </c>
      <c r="C234" s="1" t="s">
        <v>945</v>
      </c>
      <c r="D234" s="1" t="s">
        <v>946</v>
      </c>
      <c r="E234" s="3"/>
      <c r="F234" s="1" t="s">
        <v>0</v>
      </c>
      <c r="G234" s="18">
        <v>9</v>
      </c>
      <c r="H234" s="11">
        <v>53</v>
      </c>
      <c r="I234" s="8"/>
      <c r="J234" s="14">
        <f t="shared" si="3"/>
        <v>0</v>
      </c>
      <c r="K234" s="8"/>
      <c r="L234" s="8"/>
      <c r="M234" s="13"/>
      <c r="N234" s="13"/>
    </row>
    <row r="235" spans="1:14" ht="18.75" thickBot="1" x14ac:dyDescent="0.3">
      <c r="A235" s="1" t="s">
        <v>240</v>
      </c>
      <c r="B235" s="1" t="s">
        <v>830</v>
      </c>
      <c r="C235" s="1" t="s">
        <v>947</v>
      </c>
      <c r="D235" s="1" t="s">
        <v>948</v>
      </c>
      <c r="E235" s="3"/>
      <c r="F235" s="1" t="s">
        <v>0</v>
      </c>
      <c r="G235" s="18">
        <v>0.66666666666666663</v>
      </c>
      <c r="H235" s="11">
        <v>15</v>
      </c>
      <c r="I235" s="8"/>
      <c r="J235" s="14">
        <f t="shared" si="3"/>
        <v>0</v>
      </c>
      <c r="K235" s="8"/>
      <c r="L235" s="8"/>
      <c r="M235" s="13"/>
      <c r="N235" s="13"/>
    </row>
    <row r="236" spans="1:14" ht="18.75" thickBot="1" x14ac:dyDescent="0.3">
      <c r="A236" s="1" t="s">
        <v>241</v>
      </c>
      <c r="B236" s="1" t="s">
        <v>830</v>
      </c>
      <c r="C236" s="1" t="s">
        <v>949</v>
      </c>
      <c r="D236" s="1" t="s">
        <v>950</v>
      </c>
      <c r="E236" s="3"/>
      <c r="F236" s="1" t="s">
        <v>0</v>
      </c>
      <c r="G236" s="18">
        <v>3.3333333333333335</v>
      </c>
      <c r="H236" s="11">
        <v>24</v>
      </c>
      <c r="I236" s="8"/>
      <c r="J236" s="14">
        <f t="shared" si="3"/>
        <v>0</v>
      </c>
      <c r="K236" s="8"/>
      <c r="L236" s="8"/>
      <c r="M236" s="13"/>
      <c r="N236" s="13"/>
    </row>
    <row r="237" spans="1:14" ht="27.75" thickBot="1" x14ac:dyDescent="0.3">
      <c r="A237" s="1" t="s">
        <v>242</v>
      </c>
      <c r="B237" s="1" t="s">
        <v>830</v>
      </c>
      <c r="C237" s="1" t="s">
        <v>951</v>
      </c>
      <c r="D237" s="1" t="s">
        <v>952</v>
      </c>
      <c r="E237" s="3"/>
      <c r="F237" s="1" t="s">
        <v>0</v>
      </c>
      <c r="G237" s="18">
        <v>1</v>
      </c>
      <c r="H237" s="11">
        <v>11</v>
      </c>
      <c r="I237" s="8"/>
      <c r="J237" s="14">
        <f t="shared" si="3"/>
        <v>0</v>
      </c>
      <c r="K237" s="8"/>
      <c r="L237" s="8"/>
      <c r="M237" s="13"/>
      <c r="N237" s="13"/>
    </row>
    <row r="238" spans="1:14" ht="27.75" thickBot="1" x14ac:dyDescent="0.3">
      <c r="A238" s="1" t="s">
        <v>243</v>
      </c>
      <c r="B238" s="1" t="s">
        <v>830</v>
      </c>
      <c r="C238" s="1" t="s">
        <v>953</v>
      </c>
      <c r="D238" s="1" t="s">
        <v>954</v>
      </c>
      <c r="E238" s="3"/>
      <c r="F238" s="1" t="s">
        <v>0</v>
      </c>
      <c r="G238" s="18">
        <v>0.66666666666666663</v>
      </c>
      <c r="H238" s="11">
        <v>7</v>
      </c>
      <c r="I238" s="8"/>
      <c r="J238" s="14">
        <f t="shared" si="3"/>
        <v>0</v>
      </c>
      <c r="K238" s="8"/>
      <c r="L238" s="8"/>
      <c r="M238" s="13"/>
      <c r="N238" s="13"/>
    </row>
    <row r="239" spans="1:14" ht="18.75" thickBot="1" x14ac:dyDescent="0.3">
      <c r="A239" s="1" t="s">
        <v>244</v>
      </c>
      <c r="B239" s="1" t="s">
        <v>830</v>
      </c>
      <c r="C239" s="1" t="s">
        <v>955</v>
      </c>
      <c r="D239" s="1" t="s">
        <v>956</v>
      </c>
      <c r="E239" s="3"/>
      <c r="F239" s="1" t="s">
        <v>0</v>
      </c>
      <c r="G239" s="18">
        <v>68.333333333333329</v>
      </c>
      <c r="H239" s="11">
        <v>409</v>
      </c>
      <c r="I239" s="8"/>
      <c r="J239" s="14">
        <f t="shared" si="3"/>
        <v>0</v>
      </c>
      <c r="K239" s="8"/>
      <c r="L239" s="8"/>
      <c r="M239" s="13"/>
      <c r="N239" s="13"/>
    </row>
    <row r="240" spans="1:14" ht="15.75" thickBot="1" x14ac:dyDescent="0.3">
      <c r="A240" s="1" t="s">
        <v>245</v>
      </c>
      <c r="B240" s="1" t="s">
        <v>830</v>
      </c>
      <c r="C240" s="1" t="s">
        <v>957</v>
      </c>
      <c r="D240" s="1" t="s">
        <v>958</v>
      </c>
      <c r="E240" s="3"/>
      <c r="F240" s="1" t="s">
        <v>0</v>
      </c>
      <c r="G240" s="18">
        <v>71.666666666666671</v>
      </c>
      <c r="H240" s="11">
        <v>333</v>
      </c>
      <c r="I240" s="8"/>
      <c r="J240" s="14">
        <f t="shared" si="3"/>
        <v>0</v>
      </c>
      <c r="K240" s="8"/>
      <c r="L240" s="8"/>
      <c r="M240" s="13"/>
      <c r="N240" s="13"/>
    </row>
    <row r="241" spans="1:14" ht="15.75" thickBot="1" x14ac:dyDescent="0.3">
      <c r="A241" s="1" t="s">
        <v>246</v>
      </c>
      <c r="B241" s="1" t="s">
        <v>830</v>
      </c>
      <c r="C241" s="1" t="s">
        <v>959</v>
      </c>
      <c r="D241" s="1" t="s">
        <v>960</v>
      </c>
      <c r="E241" s="3"/>
      <c r="F241" s="1" t="s">
        <v>0</v>
      </c>
      <c r="G241" s="18">
        <v>27</v>
      </c>
      <c r="H241" s="11">
        <v>128</v>
      </c>
      <c r="I241" s="8"/>
      <c r="J241" s="14">
        <f t="shared" si="3"/>
        <v>0</v>
      </c>
      <c r="K241" s="8"/>
      <c r="L241" s="8"/>
      <c r="M241" s="13"/>
      <c r="N241" s="13"/>
    </row>
    <row r="242" spans="1:14" ht="18.75" thickBot="1" x14ac:dyDescent="0.3">
      <c r="A242" s="1" t="s">
        <v>247</v>
      </c>
      <c r="B242" s="1" t="s">
        <v>830</v>
      </c>
      <c r="C242" s="1" t="s">
        <v>961</v>
      </c>
      <c r="D242" s="1" t="s">
        <v>962</v>
      </c>
      <c r="E242" s="3"/>
      <c r="F242" s="1" t="s">
        <v>0</v>
      </c>
      <c r="G242" s="18">
        <v>26.666666666666668</v>
      </c>
      <c r="H242" s="11">
        <v>125</v>
      </c>
      <c r="I242" s="8"/>
      <c r="J242" s="14">
        <f t="shared" si="3"/>
        <v>0</v>
      </c>
      <c r="K242" s="8"/>
      <c r="L242" s="8"/>
      <c r="M242" s="13"/>
      <c r="N242" s="13"/>
    </row>
    <row r="243" spans="1:14" ht="27.75" thickBot="1" x14ac:dyDescent="0.3">
      <c r="A243" s="1" t="s">
        <v>248</v>
      </c>
      <c r="B243" s="1" t="s">
        <v>830</v>
      </c>
      <c r="C243" s="1" t="s">
        <v>963</v>
      </c>
      <c r="D243" s="1" t="s">
        <v>964</v>
      </c>
      <c r="E243" s="3"/>
      <c r="F243" s="1" t="s">
        <v>0</v>
      </c>
      <c r="G243" s="18">
        <v>58.666666666666664</v>
      </c>
      <c r="H243" s="11">
        <v>353</v>
      </c>
      <c r="I243" s="8"/>
      <c r="J243" s="14">
        <f t="shared" si="3"/>
        <v>0</v>
      </c>
      <c r="K243" s="8"/>
      <c r="L243" s="8"/>
      <c r="M243" s="13"/>
      <c r="N243" s="13"/>
    </row>
    <row r="244" spans="1:14" ht="18.75" thickBot="1" x14ac:dyDescent="0.3">
      <c r="A244" s="1" t="s">
        <v>249</v>
      </c>
      <c r="B244" s="1" t="s">
        <v>830</v>
      </c>
      <c r="C244" s="1" t="s">
        <v>965</v>
      </c>
      <c r="D244" s="1" t="s">
        <v>966</v>
      </c>
      <c r="E244" s="3"/>
      <c r="F244" s="1" t="s">
        <v>0</v>
      </c>
      <c r="G244" s="18">
        <v>296.33333333333331</v>
      </c>
      <c r="H244" s="11">
        <v>1238</v>
      </c>
      <c r="I244" s="8"/>
      <c r="J244" s="14">
        <f t="shared" si="3"/>
        <v>0</v>
      </c>
      <c r="K244" s="8"/>
      <c r="L244" s="8"/>
      <c r="M244" s="13"/>
      <c r="N244" s="13"/>
    </row>
    <row r="245" spans="1:14" ht="27.75" thickBot="1" x14ac:dyDescent="0.3">
      <c r="A245" s="1" t="s">
        <v>250</v>
      </c>
      <c r="B245" s="1" t="s">
        <v>830</v>
      </c>
      <c r="C245" s="1" t="s">
        <v>967</v>
      </c>
      <c r="D245" s="1" t="s">
        <v>968</v>
      </c>
      <c r="E245" s="3"/>
      <c r="F245" s="1" t="s">
        <v>0</v>
      </c>
      <c r="G245" s="18">
        <v>8</v>
      </c>
      <c r="H245" s="11">
        <v>54</v>
      </c>
      <c r="I245" s="8"/>
      <c r="J245" s="14">
        <f t="shared" si="3"/>
        <v>0</v>
      </c>
      <c r="K245" s="8"/>
      <c r="L245" s="8"/>
      <c r="M245" s="13"/>
      <c r="N245" s="13"/>
    </row>
    <row r="246" spans="1:14" ht="15.75" thickBot="1" x14ac:dyDescent="0.3">
      <c r="A246" s="1" t="s">
        <v>251</v>
      </c>
      <c r="B246" s="1" t="s">
        <v>830</v>
      </c>
      <c r="C246" s="1" t="s">
        <v>969</v>
      </c>
      <c r="D246" s="1" t="s">
        <v>970</v>
      </c>
      <c r="E246" s="3"/>
      <c r="F246" s="1" t="s">
        <v>0</v>
      </c>
      <c r="G246" s="18">
        <v>30.333333333333332</v>
      </c>
      <c r="H246" s="11">
        <v>128</v>
      </c>
      <c r="I246" s="8"/>
      <c r="J246" s="14">
        <f t="shared" si="3"/>
        <v>0</v>
      </c>
      <c r="K246" s="8"/>
      <c r="L246" s="8"/>
      <c r="M246" s="13"/>
      <c r="N246" s="13"/>
    </row>
    <row r="247" spans="1:14" ht="18.75" thickBot="1" x14ac:dyDescent="0.3">
      <c r="A247" s="1" t="s">
        <v>252</v>
      </c>
      <c r="B247" s="1" t="s">
        <v>830</v>
      </c>
      <c r="C247" s="1" t="s">
        <v>971</v>
      </c>
      <c r="D247" s="1" t="s">
        <v>972</v>
      </c>
      <c r="E247" s="3"/>
      <c r="F247" s="1" t="s">
        <v>0</v>
      </c>
      <c r="G247" s="18">
        <v>31.333333333333332</v>
      </c>
      <c r="H247" s="11">
        <v>157</v>
      </c>
      <c r="I247" s="8"/>
      <c r="J247" s="14">
        <f t="shared" si="3"/>
        <v>0</v>
      </c>
      <c r="K247" s="8"/>
      <c r="L247" s="8"/>
      <c r="M247" s="13"/>
      <c r="N247" s="13"/>
    </row>
    <row r="248" spans="1:14" ht="27.75" thickBot="1" x14ac:dyDescent="0.3">
      <c r="A248" s="1" t="s">
        <v>253</v>
      </c>
      <c r="B248" s="1" t="s">
        <v>830</v>
      </c>
      <c r="C248" s="1" t="s">
        <v>973</v>
      </c>
      <c r="D248" s="1" t="s">
        <v>974</v>
      </c>
      <c r="E248" s="3"/>
      <c r="F248" s="1" t="s">
        <v>0</v>
      </c>
      <c r="G248" s="18">
        <v>1.6666666666666667</v>
      </c>
      <c r="H248" s="11">
        <v>29</v>
      </c>
      <c r="I248" s="8"/>
      <c r="J248" s="14">
        <f t="shared" si="3"/>
        <v>0</v>
      </c>
      <c r="K248" s="8"/>
      <c r="L248" s="8"/>
      <c r="M248" s="13"/>
      <c r="N248" s="13"/>
    </row>
    <row r="249" spans="1:14" ht="15.75" thickBot="1" x14ac:dyDescent="0.3">
      <c r="A249" s="1" t="s">
        <v>254</v>
      </c>
      <c r="B249" s="1" t="s">
        <v>830</v>
      </c>
      <c r="C249" s="1" t="s">
        <v>975</v>
      </c>
      <c r="D249" s="1" t="s">
        <v>976</v>
      </c>
      <c r="E249" s="3"/>
      <c r="F249" s="1" t="s">
        <v>0</v>
      </c>
      <c r="G249" s="18">
        <v>1</v>
      </c>
      <c r="H249" s="11">
        <v>8</v>
      </c>
      <c r="I249" s="8"/>
      <c r="J249" s="14">
        <f t="shared" si="3"/>
        <v>0</v>
      </c>
      <c r="K249" s="8"/>
      <c r="L249" s="8"/>
      <c r="M249" s="13"/>
      <c r="N249" s="13"/>
    </row>
    <row r="250" spans="1:14" ht="15.75" thickBot="1" x14ac:dyDescent="0.3">
      <c r="A250" s="1" t="s">
        <v>255</v>
      </c>
      <c r="B250" s="1" t="s">
        <v>830</v>
      </c>
      <c r="C250" s="1" t="s">
        <v>977</v>
      </c>
      <c r="D250" s="1" t="s">
        <v>978</v>
      </c>
      <c r="E250" s="3"/>
      <c r="F250" s="1" t="s">
        <v>0</v>
      </c>
      <c r="G250" s="18">
        <v>6.666666666666667</v>
      </c>
      <c r="H250" s="11">
        <v>57</v>
      </c>
      <c r="I250" s="8"/>
      <c r="J250" s="14">
        <f t="shared" si="3"/>
        <v>0</v>
      </c>
      <c r="K250" s="8"/>
      <c r="L250" s="8"/>
      <c r="M250" s="13"/>
      <c r="N250" s="13"/>
    </row>
    <row r="251" spans="1:14" ht="15.75" thickBot="1" x14ac:dyDescent="0.3">
      <c r="A251" s="1" t="s">
        <v>256</v>
      </c>
      <c r="B251" s="1" t="s">
        <v>830</v>
      </c>
      <c r="C251" s="1" t="s">
        <v>979</v>
      </c>
      <c r="D251" s="1" t="s">
        <v>980</v>
      </c>
      <c r="E251" s="3"/>
      <c r="F251" s="1" t="s">
        <v>0</v>
      </c>
      <c r="G251" s="18">
        <v>2</v>
      </c>
      <c r="H251" s="11">
        <v>29</v>
      </c>
      <c r="I251" s="8"/>
      <c r="J251" s="14">
        <f t="shared" si="3"/>
        <v>0</v>
      </c>
      <c r="K251" s="8"/>
      <c r="L251" s="8"/>
      <c r="M251" s="13"/>
      <c r="N251" s="13"/>
    </row>
    <row r="252" spans="1:14" ht="15.75" thickBot="1" x14ac:dyDescent="0.3">
      <c r="A252" s="1" t="s">
        <v>257</v>
      </c>
      <c r="B252" s="1" t="s">
        <v>830</v>
      </c>
      <c r="C252" s="1" t="s">
        <v>981</v>
      </c>
      <c r="D252" s="1" t="s">
        <v>982</v>
      </c>
      <c r="E252" s="3"/>
      <c r="F252" s="1" t="s">
        <v>0</v>
      </c>
      <c r="G252" s="18">
        <v>0.33333333333333331</v>
      </c>
      <c r="H252" s="11">
        <v>7</v>
      </c>
      <c r="I252" s="8"/>
      <c r="J252" s="14">
        <f t="shared" si="3"/>
        <v>0</v>
      </c>
      <c r="K252" s="8"/>
      <c r="L252" s="8"/>
      <c r="M252" s="13"/>
      <c r="N252" s="13"/>
    </row>
    <row r="253" spans="1:14" ht="15.75" thickBot="1" x14ac:dyDescent="0.3">
      <c r="A253" s="1" t="s">
        <v>258</v>
      </c>
      <c r="B253" s="1" t="s">
        <v>830</v>
      </c>
      <c r="C253" s="1" t="s">
        <v>983</v>
      </c>
      <c r="D253" s="1" t="s">
        <v>984</v>
      </c>
      <c r="E253" s="3"/>
      <c r="F253" s="1" t="s">
        <v>0</v>
      </c>
      <c r="G253" s="18">
        <v>10</v>
      </c>
      <c r="H253" s="11">
        <v>114</v>
      </c>
      <c r="I253" s="8"/>
      <c r="J253" s="14">
        <f t="shared" si="3"/>
        <v>0</v>
      </c>
      <c r="K253" s="8"/>
      <c r="L253" s="8"/>
      <c r="M253" s="13"/>
      <c r="N253" s="13"/>
    </row>
    <row r="254" spans="1:14" ht="18.75" thickBot="1" x14ac:dyDescent="0.3">
      <c r="A254" s="1" t="s">
        <v>259</v>
      </c>
      <c r="B254" s="1" t="s">
        <v>830</v>
      </c>
      <c r="C254" s="1" t="s">
        <v>985</v>
      </c>
      <c r="D254" s="1" t="s">
        <v>986</v>
      </c>
      <c r="E254" s="3"/>
      <c r="F254" s="1" t="s">
        <v>0</v>
      </c>
      <c r="G254" s="18">
        <v>2</v>
      </c>
      <c r="H254" s="11">
        <v>19</v>
      </c>
      <c r="I254" s="8"/>
      <c r="J254" s="14">
        <f t="shared" si="3"/>
        <v>0</v>
      </c>
      <c r="K254" s="8"/>
      <c r="L254" s="8"/>
      <c r="M254" s="13"/>
      <c r="N254" s="13"/>
    </row>
    <row r="255" spans="1:14" ht="18.75" thickBot="1" x14ac:dyDescent="0.3">
      <c r="A255" s="1" t="s">
        <v>260</v>
      </c>
      <c r="B255" s="1" t="s">
        <v>830</v>
      </c>
      <c r="C255" s="1" t="s">
        <v>987</v>
      </c>
      <c r="D255" s="1" t="s">
        <v>988</v>
      </c>
      <c r="E255" s="3"/>
      <c r="F255" s="1" t="s">
        <v>0</v>
      </c>
      <c r="G255" s="18">
        <v>24</v>
      </c>
      <c r="H255" s="11">
        <v>103</v>
      </c>
      <c r="I255" s="8"/>
      <c r="J255" s="14">
        <f t="shared" si="3"/>
        <v>0</v>
      </c>
      <c r="K255" s="8"/>
      <c r="L255" s="8"/>
      <c r="M255" s="13"/>
      <c r="N255" s="13"/>
    </row>
    <row r="256" spans="1:14" ht="15.75" thickBot="1" x14ac:dyDescent="0.3">
      <c r="A256" s="1" t="s">
        <v>261</v>
      </c>
      <c r="B256" s="1" t="s">
        <v>830</v>
      </c>
      <c r="C256" s="1" t="s">
        <v>989</v>
      </c>
      <c r="D256" s="1" t="s">
        <v>990</v>
      </c>
      <c r="E256" s="3"/>
      <c r="F256" s="1" t="s">
        <v>0</v>
      </c>
      <c r="G256" s="18">
        <v>20</v>
      </c>
      <c r="H256" s="11">
        <v>94</v>
      </c>
      <c r="I256" s="8"/>
      <c r="J256" s="14">
        <f t="shared" si="3"/>
        <v>0</v>
      </c>
      <c r="K256" s="8"/>
      <c r="L256" s="8"/>
      <c r="M256" s="13"/>
      <c r="N256" s="13"/>
    </row>
    <row r="257" spans="1:14" ht="27.75" thickBot="1" x14ac:dyDescent="0.3">
      <c r="A257" s="1" t="s">
        <v>262</v>
      </c>
      <c r="B257" s="1" t="s">
        <v>830</v>
      </c>
      <c r="C257" s="1" t="s">
        <v>991</v>
      </c>
      <c r="D257" s="1" t="s">
        <v>992</v>
      </c>
      <c r="E257" s="3"/>
      <c r="F257" s="1" t="s">
        <v>0</v>
      </c>
      <c r="G257" s="18">
        <v>6.666666666666667</v>
      </c>
      <c r="H257" s="11">
        <v>34</v>
      </c>
      <c r="I257" s="8"/>
      <c r="J257" s="14">
        <f t="shared" si="3"/>
        <v>0</v>
      </c>
      <c r="K257" s="8"/>
      <c r="L257" s="8"/>
      <c r="M257" s="13"/>
      <c r="N257" s="13"/>
    </row>
    <row r="258" spans="1:14" ht="18.75" thickBot="1" x14ac:dyDescent="0.3">
      <c r="A258" s="1" t="s">
        <v>263</v>
      </c>
      <c r="B258" s="1" t="s">
        <v>830</v>
      </c>
      <c r="C258" s="1" t="s">
        <v>993</v>
      </c>
      <c r="D258" s="1" t="s">
        <v>994</v>
      </c>
      <c r="E258" s="3"/>
      <c r="F258" s="1" t="s">
        <v>0</v>
      </c>
      <c r="G258" s="18">
        <v>19</v>
      </c>
      <c r="H258" s="11">
        <v>99</v>
      </c>
      <c r="I258" s="8"/>
      <c r="J258" s="14">
        <f t="shared" si="3"/>
        <v>0</v>
      </c>
      <c r="K258" s="8"/>
      <c r="L258" s="8"/>
      <c r="M258" s="13"/>
      <c r="N258" s="13"/>
    </row>
    <row r="259" spans="1:14" ht="27.75" thickBot="1" x14ac:dyDescent="0.3">
      <c r="A259" s="1" t="s">
        <v>264</v>
      </c>
      <c r="B259" s="1" t="s">
        <v>830</v>
      </c>
      <c r="C259" s="1" t="s">
        <v>995</v>
      </c>
      <c r="D259" s="1" t="s">
        <v>996</v>
      </c>
      <c r="E259" s="3"/>
      <c r="F259" s="1" t="s">
        <v>0</v>
      </c>
      <c r="G259" s="18">
        <v>2.6666666666666665</v>
      </c>
      <c r="H259" s="11">
        <v>12</v>
      </c>
      <c r="I259" s="8"/>
      <c r="J259" s="14">
        <f t="shared" si="3"/>
        <v>0</v>
      </c>
      <c r="K259" s="8"/>
      <c r="L259" s="8"/>
      <c r="M259" s="13"/>
      <c r="N259" s="13"/>
    </row>
    <row r="260" spans="1:14" ht="27.75" thickBot="1" x14ac:dyDescent="0.3">
      <c r="A260" s="1" t="s">
        <v>265</v>
      </c>
      <c r="B260" s="1" t="s">
        <v>830</v>
      </c>
      <c r="C260" s="1" t="s">
        <v>997</v>
      </c>
      <c r="D260" s="1" t="s">
        <v>998</v>
      </c>
      <c r="E260" s="3"/>
      <c r="F260" s="1" t="s">
        <v>0</v>
      </c>
      <c r="G260" s="18">
        <v>4.333333333333333</v>
      </c>
      <c r="H260" s="11">
        <v>19</v>
      </c>
      <c r="I260" s="8"/>
      <c r="J260" s="14">
        <f t="shared" si="3"/>
        <v>0</v>
      </c>
      <c r="K260" s="8"/>
      <c r="L260" s="8"/>
      <c r="M260" s="13"/>
      <c r="N260" s="13"/>
    </row>
    <row r="261" spans="1:14" ht="27.75" thickBot="1" x14ac:dyDescent="0.3">
      <c r="A261" s="1" t="s">
        <v>266</v>
      </c>
      <c r="B261" s="1" t="s">
        <v>830</v>
      </c>
      <c r="C261" s="1" t="s">
        <v>999</v>
      </c>
      <c r="D261" s="1" t="s">
        <v>1000</v>
      </c>
      <c r="E261" s="3"/>
      <c r="F261" s="1" t="s">
        <v>0</v>
      </c>
      <c r="G261" s="18">
        <v>11.333333333333334</v>
      </c>
      <c r="H261" s="11">
        <v>43</v>
      </c>
      <c r="I261" s="8"/>
      <c r="J261" s="14">
        <f t="shared" ref="J261:J324" si="4">I261*H261</f>
        <v>0</v>
      </c>
      <c r="K261" s="8"/>
      <c r="L261" s="8"/>
      <c r="M261" s="13"/>
      <c r="N261" s="13"/>
    </row>
    <row r="262" spans="1:14" ht="27.75" thickBot="1" x14ac:dyDescent="0.3">
      <c r="A262" s="1" t="s">
        <v>267</v>
      </c>
      <c r="B262" s="1" t="s">
        <v>830</v>
      </c>
      <c r="C262" s="1" t="s">
        <v>1001</v>
      </c>
      <c r="D262" s="1" t="s">
        <v>1002</v>
      </c>
      <c r="E262" s="3"/>
      <c r="F262" s="1" t="s">
        <v>0</v>
      </c>
      <c r="G262" s="18">
        <v>4.666666666666667</v>
      </c>
      <c r="H262" s="11">
        <v>36</v>
      </c>
      <c r="I262" s="8"/>
      <c r="J262" s="14">
        <f t="shared" si="4"/>
        <v>0</v>
      </c>
      <c r="K262" s="8"/>
      <c r="L262" s="8"/>
      <c r="M262" s="13"/>
      <c r="N262" s="13"/>
    </row>
    <row r="263" spans="1:14" ht="27.75" thickBot="1" x14ac:dyDescent="0.3">
      <c r="A263" s="1" t="s">
        <v>268</v>
      </c>
      <c r="B263" s="1" t="s">
        <v>830</v>
      </c>
      <c r="C263" s="1" t="s">
        <v>1003</v>
      </c>
      <c r="D263" s="1" t="s">
        <v>1004</v>
      </c>
      <c r="E263" s="3"/>
      <c r="F263" s="1" t="s">
        <v>0</v>
      </c>
      <c r="G263" s="18">
        <v>8</v>
      </c>
      <c r="H263" s="11">
        <v>48</v>
      </c>
      <c r="I263" s="8"/>
      <c r="J263" s="14">
        <f t="shared" si="4"/>
        <v>0</v>
      </c>
      <c r="K263" s="8"/>
      <c r="L263" s="8"/>
      <c r="M263" s="13"/>
      <c r="N263" s="13"/>
    </row>
    <row r="264" spans="1:14" ht="27.75" thickBot="1" x14ac:dyDescent="0.3">
      <c r="A264" s="1" t="s">
        <v>269</v>
      </c>
      <c r="B264" s="1" t="s">
        <v>830</v>
      </c>
      <c r="C264" s="1" t="s">
        <v>1005</v>
      </c>
      <c r="D264" s="1" t="s">
        <v>1006</v>
      </c>
      <c r="E264" s="3"/>
      <c r="F264" s="1" t="s">
        <v>0</v>
      </c>
      <c r="G264" s="18">
        <v>1.6666666666666667</v>
      </c>
      <c r="H264" s="11">
        <v>14</v>
      </c>
      <c r="I264" s="8"/>
      <c r="J264" s="14">
        <f t="shared" si="4"/>
        <v>0</v>
      </c>
      <c r="K264" s="8"/>
      <c r="L264" s="8"/>
      <c r="M264" s="13"/>
      <c r="N264" s="13"/>
    </row>
    <row r="265" spans="1:14" ht="27.75" thickBot="1" x14ac:dyDescent="0.3">
      <c r="A265" s="1" t="s">
        <v>270</v>
      </c>
      <c r="B265" s="1" t="s">
        <v>830</v>
      </c>
      <c r="C265" s="1" t="s">
        <v>1007</v>
      </c>
      <c r="D265" s="1" t="s">
        <v>1008</v>
      </c>
      <c r="E265" s="3"/>
      <c r="F265" s="1" t="s">
        <v>0</v>
      </c>
      <c r="G265" s="18">
        <v>2</v>
      </c>
      <c r="H265" s="11">
        <v>9</v>
      </c>
      <c r="I265" s="8"/>
      <c r="J265" s="14">
        <f t="shared" si="4"/>
        <v>0</v>
      </c>
      <c r="K265" s="8"/>
      <c r="L265" s="8"/>
      <c r="M265" s="13"/>
      <c r="N265" s="13"/>
    </row>
    <row r="266" spans="1:14" ht="27.75" thickBot="1" x14ac:dyDescent="0.3">
      <c r="A266" s="1" t="s">
        <v>271</v>
      </c>
      <c r="B266" s="1" t="s">
        <v>830</v>
      </c>
      <c r="C266" s="1" t="s">
        <v>1009</v>
      </c>
      <c r="D266" s="1" t="s">
        <v>1010</v>
      </c>
      <c r="E266" s="3"/>
      <c r="F266" s="1" t="s">
        <v>0</v>
      </c>
      <c r="G266" s="18">
        <v>13.666666666666666</v>
      </c>
      <c r="H266" s="11">
        <v>78</v>
      </c>
      <c r="I266" s="8"/>
      <c r="J266" s="14">
        <f t="shared" si="4"/>
        <v>0</v>
      </c>
      <c r="K266" s="8"/>
      <c r="L266" s="8"/>
      <c r="M266" s="13"/>
      <c r="N266" s="13"/>
    </row>
    <row r="267" spans="1:14" ht="27.75" thickBot="1" x14ac:dyDescent="0.3">
      <c r="A267" s="1" t="s">
        <v>272</v>
      </c>
      <c r="B267" s="1" t="s">
        <v>830</v>
      </c>
      <c r="C267" s="1" t="s">
        <v>1011</v>
      </c>
      <c r="D267" s="1" t="s">
        <v>1012</v>
      </c>
      <c r="E267" s="3"/>
      <c r="F267" s="1" t="s">
        <v>0</v>
      </c>
      <c r="G267" s="18">
        <v>2</v>
      </c>
      <c r="H267" s="11">
        <v>9</v>
      </c>
      <c r="I267" s="8"/>
      <c r="J267" s="14">
        <f t="shared" si="4"/>
        <v>0</v>
      </c>
      <c r="K267" s="8"/>
      <c r="L267" s="8"/>
      <c r="M267" s="13"/>
      <c r="N267" s="13"/>
    </row>
    <row r="268" spans="1:14" ht="27.75" thickBot="1" x14ac:dyDescent="0.3">
      <c r="A268" s="1" t="s">
        <v>273</v>
      </c>
      <c r="B268" s="1" t="s">
        <v>830</v>
      </c>
      <c r="C268" s="1" t="s">
        <v>1013</v>
      </c>
      <c r="D268" s="1" t="s">
        <v>1014</v>
      </c>
      <c r="E268" s="3"/>
      <c r="F268" s="1" t="s">
        <v>0</v>
      </c>
      <c r="G268" s="18">
        <v>2.6666666666666665</v>
      </c>
      <c r="H268" s="11">
        <v>18</v>
      </c>
      <c r="I268" s="8"/>
      <c r="J268" s="14">
        <f t="shared" si="4"/>
        <v>0</v>
      </c>
      <c r="K268" s="8"/>
      <c r="L268" s="8"/>
      <c r="M268" s="13"/>
      <c r="N268" s="13"/>
    </row>
    <row r="269" spans="1:14" ht="27.75" thickBot="1" x14ac:dyDescent="0.3">
      <c r="A269" s="1" t="s">
        <v>274</v>
      </c>
      <c r="B269" s="1" t="s">
        <v>830</v>
      </c>
      <c r="C269" s="1" t="s">
        <v>1015</v>
      </c>
      <c r="D269" s="1" t="s">
        <v>1016</v>
      </c>
      <c r="E269" s="3"/>
      <c r="F269" s="1" t="s">
        <v>0</v>
      </c>
      <c r="G269" s="18">
        <v>8</v>
      </c>
      <c r="H269" s="11">
        <v>42</v>
      </c>
      <c r="I269" s="8"/>
      <c r="J269" s="14">
        <f t="shared" si="4"/>
        <v>0</v>
      </c>
      <c r="K269" s="8"/>
      <c r="L269" s="8"/>
      <c r="M269" s="13"/>
      <c r="N269" s="13"/>
    </row>
    <row r="270" spans="1:14" ht="36.75" thickBot="1" x14ac:dyDescent="0.3">
      <c r="A270" s="1" t="s">
        <v>275</v>
      </c>
      <c r="B270" s="1" t="s">
        <v>830</v>
      </c>
      <c r="C270" s="1" t="s">
        <v>1017</v>
      </c>
      <c r="D270" s="1" t="s">
        <v>1018</v>
      </c>
      <c r="E270" s="3"/>
      <c r="F270" s="1" t="s">
        <v>0</v>
      </c>
      <c r="G270" s="18">
        <v>3.3333333333333335</v>
      </c>
      <c r="H270" s="11">
        <v>19</v>
      </c>
      <c r="I270" s="8"/>
      <c r="J270" s="14">
        <f t="shared" si="4"/>
        <v>0</v>
      </c>
      <c r="K270" s="8"/>
      <c r="L270" s="8"/>
      <c r="M270" s="13"/>
      <c r="N270" s="13"/>
    </row>
    <row r="271" spans="1:14" ht="27.75" thickBot="1" x14ac:dyDescent="0.3">
      <c r="A271" s="1" t="s">
        <v>276</v>
      </c>
      <c r="B271" s="1" t="s">
        <v>830</v>
      </c>
      <c r="C271" s="1" t="s">
        <v>1019</v>
      </c>
      <c r="D271" s="1" t="s">
        <v>1020</v>
      </c>
      <c r="E271" s="3"/>
      <c r="F271" s="1" t="s">
        <v>0</v>
      </c>
      <c r="G271" s="18">
        <v>9</v>
      </c>
      <c r="H271" s="11">
        <v>44</v>
      </c>
      <c r="I271" s="8"/>
      <c r="J271" s="14">
        <f t="shared" si="4"/>
        <v>0</v>
      </c>
      <c r="K271" s="8"/>
      <c r="L271" s="8"/>
      <c r="M271" s="13"/>
      <c r="N271" s="13"/>
    </row>
    <row r="272" spans="1:14" ht="27.75" thickBot="1" x14ac:dyDescent="0.3">
      <c r="A272" s="1" t="s">
        <v>277</v>
      </c>
      <c r="B272" s="1" t="s">
        <v>830</v>
      </c>
      <c r="C272" s="1" t="s">
        <v>1021</v>
      </c>
      <c r="D272" s="1" t="s">
        <v>1022</v>
      </c>
      <c r="E272" s="3"/>
      <c r="F272" s="1" t="s">
        <v>0</v>
      </c>
      <c r="G272" s="18">
        <v>3</v>
      </c>
      <c r="H272" s="11">
        <v>36</v>
      </c>
      <c r="I272" s="8"/>
      <c r="J272" s="14">
        <f t="shared" si="4"/>
        <v>0</v>
      </c>
      <c r="K272" s="8"/>
      <c r="L272" s="8"/>
      <c r="M272" s="13"/>
      <c r="N272" s="13"/>
    </row>
    <row r="273" spans="1:14" ht="27.75" thickBot="1" x14ac:dyDescent="0.3">
      <c r="A273" s="1" t="s">
        <v>278</v>
      </c>
      <c r="B273" s="1" t="s">
        <v>830</v>
      </c>
      <c r="C273" s="1" t="s">
        <v>1023</v>
      </c>
      <c r="D273" s="1" t="s">
        <v>1024</v>
      </c>
      <c r="E273" s="3"/>
      <c r="F273" s="1" t="s">
        <v>0</v>
      </c>
      <c r="G273" s="18">
        <v>8</v>
      </c>
      <c r="H273" s="11">
        <v>37</v>
      </c>
      <c r="I273" s="8"/>
      <c r="J273" s="14">
        <f t="shared" si="4"/>
        <v>0</v>
      </c>
      <c r="K273" s="8"/>
      <c r="L273" s="8"/>
      <c r="M273" s="13"/>
      <c r="N273" s="13"/>
    </row>
    <row r="274" spans="1:14" ht="27.75" thickBot="1" x14ac:dyDescent="0.3">
      <c r="A274" s="1" t="s">
        <v>279</v>
      </c>
      <c r="B274" s="1" t="s">
        <v>830</v>
      </c>
      <c r="C274" s="1" t="s">
        <v>1025</v>
      </c>
      <c r="D274" s="1" t="s">
        <v>1026</v>
      </c>
      <c r="E274" s="3"/>
      <c r="F274" s="1" t="s">
        <v>0</v>
      </c>
      <c r="G274" s="18">
        <v>3.3333333333333335</v>
      </c>
      <c r="H274" s="11">
        <v>18</v>
      </c>
      <c r="I274" s="8"/>
      <c r="J274" s="14">
        <f t="shared" si="4"/>
        <v>0</v>
      </c>
      <c r="K274" s="8"/>
      <c r="L274" s="8"/>
      <c r="M274" s="13"/>
      <c r="N274" s="13"/>
    </row>
    <row r="275" spans="1:14" ht="27.75" thickBot="1" x14ac:dyDescent="0.3">
      <c r="A275" s="1" t="s">
        <v>280</v>
      </c>
      <c r="B275" s="1" t="s">
        <v>830</v>
      </c>
      <c r="C275" s="1" t="s">
        <v>1027</v>
      </c>
      <c r="D275" s="1" t="s">
        <v>1028</v>
      </c>
      <c r="E275" s="3"/>
      <c r="F275" s="1" t="s">
        <v>0</v>
      </c>
      <c r="G275" s="18">
        <v>6.666666666666667</v>
      </c>
      <c r="H275" s="11">
        <v>29</v>
      </c>
      <c r="I275" s="8"/>
      <c r="J275" s="14">
        <f t="shared" si="4"/>
        <v>0</v>
      </c>
      <c r="K275" s="8"/>
      <c r="L275" s="8"/>
      <c r="M275" s="13"/>
      <c r="N275" s="13"/>
    </row>
    <row r="276" spans="1:14" ht="15.75" thickBot="1" x14ac:dyDescent="0.3">
      <c r="A276" s="1" t="s">
        <v>281</v>
      </c>
      <c r="B276" s="1" t="s">
        <v>830</v>
      </c>
      <c r="C276" s="1" t="s">
        <v>1029</v>
      </c>
      <c r="D276" s="1" t="s">
        <v>1030</v>
      </c>
      <c r="E276" s="3"/>
      <c r="F276" s="1" t="s">
        <v>0</v>
      </c>
      <c r="G276" s="18">
        <v>2.6666666666666665</v>
      </c>
      <c r="H276" s="11">
        <v>10</v>
      </c>
      <c r="I276" s="8"/>
      <c r="J276" s="14">
        <f t="shared" si="4"/>
        <v>0</v>
      </c>
      <c r="K276" s="8"/>
      <c r="L276" s="8"/>
      <c r="M276" s="13"/>
      <c r="N276" s="13"/>
    </row>
    <row r="277" spans="1:14" ht="54.75" thickBot="1" x14ac:dyDescent="0.3">
      <c r="A277" s="1" t="s">
        <v>282</v>
      </c>
      <c r="B277" s="1" t="s">
        <v>830</v>
      </c>
      <c r="C277" s="1" t="s">
        <v>1031</v>
      </c>
      <c r="D277" s="1" t="s">
        <v>1032</v>
      </c>
      <c r="E277" s="3"/>
      <c r="F277" s="1" t="s">
        <v>0</v>
      </c>
      <c r="G277" s="18">
        <v>2.3333333333333335</v>
      </c>
      <c r="H277" s="11">
        <v>11</v>
      </c>
      <c r="I277" s="8"/>
      <c r="J277" s="14">
        <f t="shared" si="4"/>
        <v>0</v>
      </c>
      <c r="K277" s="8"/>
      <c r="L277" s="8"/>
      <c r="M277" s="13"/>
      <c r="N277" s="13"/>
    </row>
    <row r="278" spans="1:14" ht="54.75" thickBot="1" x14ac:dyDescent="0.3">
      <c r="A278" s="1" t="s">
        <v>283</v>
      </c>
      <c r="B278" s="1" t="s">
        <v>830</v>
      </c>
      <c r="C278" s="1" t="s">
        <v>1033</v>
      </c>
      <c r="D278" s="1" t="s">
        <v>1034</v>
      </c>
      <c r="E278" s="3"/>
      <c r="F278" s="1" t="s">
        <v>0</v>
      </c>
      <c r="G278" s="18">
        <v>2.6666666666666665</v>
      </c>
      <c r="H278" s="11">
        <v>15</v>
      </c>
      <c r="I278" s="8"/>
      <c r="J278" s="14">
        <f t="shared" si="4"/>
        <v>0</v>
      </c>
      <c r="K278" s="8"/>
      <c r="L278" s="8"/>
      <c r="M278" s="13"/>
      <c r="N278" s="13"/>
    </row>
    <row r="279" spans="1:14" ht="18.75" thickBot="1" x14ac:dyDescent="0.3">
      <c r="A279" s="1" t="s">
        <v>284</v>
      </c>
      <c r="B279" s="1" t="s">
        <v>830</v>
      </c>
      <c r="C279" s="1" t="s">
        <v>1035</v>
      </c>
      <c r="D279" s="1" t="s">
        <v>1036</v>
      </c>
      <c r="E279" s="3"/>
      <c r="F279" s="1" t="s">
        <v>0</v>
      </c>
      <c r="G279" s="18">
        <v>1.3333333333333333</v>
      </c>
      <c r="H279" s="11">
        <v>10</v>
      </c>
      <c r="I279" s="8"/>
      <c r="J279" s="14">
        <f t="shared" si="4"/>
        <v>0</v>
      </c>
      <c r="K279" s="8"/>
      <c r="L279" s="8"/>
      <c r="M279" s="13"/>
      <c r="N279" s="13"/>
    </row>
    <row r="280" spans="1:14" ht="36.75" thickBot="1" x14ac:dyDescent="0.3">
      <c r="A280" s="1" t="s">
        <v>285</v>
      </c>
      <c r="B280" s="1" t="s">
        <v>830</v>
      </c>
      <c r="C280" s="1" t="s">
        <v>1037</v>
      </c>
      <c r="D280" s="1" t="s">
        <v>1038</v>
      </c>
      <c r="E280" s="3"/>
      <c r="F280" s="1" t="s">
        <v>0</v>
      </c>
      <c r="G280" s="18">
        <v>2</v>
      </c>
      <c r="H280" s="11">
        <v>19</v>
      </c>
      <c r="I280" s="8"/>
      <c r="J280" s="14">
        <f t="shared" si="4"/>
        <v>0</v>
      </c>
      <c r="K280" s="8"/>
      <c r="L280" s="8"/>
      <c r="M280" s="13"/>
      <c r="N280" s="13"/>
    </row>
    <row r="281" spans="1:14" ht="27.75" thickBot="1" x14ac:dyDescent="0.3">
      <c r="A281" s="1" t="s">
        <v>286</v>
      </c>
      <c r="B281" s="1" t="s">
        <v>830</v>
      </c>
      <c r="C281" s="1" t="s">
        <v>1039</v>
      </c>
      <c r="D281" s="1" t="s">
        <v>1040</v>
      </c>
      <c r="E281" s="3"/>
      <c r="F281" s="1" t="s">
        <v>0</v>
      </c>
      <c r="G281" s="18">
        <v>0</v>
      </c>
      <c r="H281" s="11">
        <v>18</v>
      </c>
      <c r="I281" s="8"/>
      <c r="J281" s="14">
        <f t="shared" si="4"/>
        <v>0</v>
      </c>
      <c r="K281" s="8"/>
      <c r="L281" s="8"/>
      <c r="M281" s="13"/>
      <c r="N281" s="13"/>
    </row>
    <row r="282" spans="1:14" ht="27.75" thickBot="1" x14ac:dyDescent="0.3">
      <c r="A282" s="1" t="s">
        <v>287</v>
      </c>
      <c r="B282" s="1" t="s">
        <v>830</v>
      </c>
      <c r="C282" s="1" t="s">
        <v>1041</v>
      </c>
      <c r="D282" s="1" t="s">
        <v>1042</v>
      </c>
      <c r="E282" s="3"/>
      <c r="F282" s="1" t="s">
        <v>0</v>
      </c>
      <c r="G282" s="18">
        <v>1.3333333333333333</v>
      </c>
      <c r="H282" s="11">
        <v>13</v>
      </c>
      <c r="I282" s="8"/>
      <c r="J282" s="14">
        <f t="shared" si="4"/>
        <v>0</v>
      </c>
      <c r="K282" s="8"/>
      <c r="L282" s="8"/>
      <c r="M282" s="13"/>
      <c r="N282" s="13"/>
    </row>
    <row r="283" spans="1:14" ht="15.75" thickBot="1" x14ac:dyDescent="0.3">
      <c r="A283" s="1" t="s">
        <v>288</v>
      </c>
      <c r="B283" s="1" t="s">
        <v>830</v>
      </c>
      <c r="C283" s="1" t="s">
        <v>1043</v>
      </c>
      <c r="D283" s="1" t="s">
        <v>1044</v>
      </c>
      <c r="E283" s="3"/>
      <c r="F283" s="1" t="s">
        <v>0</v>
      </c>
      <c r="G283" s="18">
        <v>24.333333333333332</v>
      </c>
      <c r="H283" s="11">
        <v>135</v>
      </c>
      <c r="I283" s="8"/>
      <c r="J283" s="14">
        <f t="shared" si="4"/>
        <v>0</v>
      </c>
      <c r="K283" s="8"/>
      <c r="L283" s="8"/>
      <c r="M283" s="13"/>
      <c r="N283" s="13"/>
    </row>
    <row r="284" spans="1:14" ht="15.75" thickBot="1" x14ac:dyDescent="0.3">
      <c r="A284" s="1" t="s">
        <v>289</v>
      </c>
      <c r="B284" s="1" t="s">
        <v>830</v>
      </c>
      <c r="C284" s="1" t="s">
        <v>1045</v>
      </c>
      <c r="D284" s="1" t="s">
        <v>1046</v>
      </c>
      <c r="E284" s="3"/>
      <c r="F284" s="1" t="s">
        <v>0</v>
      </c>
      <c r="G284" s="18">
        <v>1.6666666666666667</v>
      </c>
      <c r="H284" s="11">
        <v>21</v>
      </c>
      <c r="I284" s="8"/>
      <c r="J284" s="14">
        <f t="shared" si="4"/>
        <v>0</v>
      </c>
      <c r="K284" s="8"/>
      <c r="L284" s="8"/>
      <c r="M284" s="13"/>
      <c r="N284" s="13"/>
    </row>
    <row r="285" spans="1:14" ht="15.75" thickBot="1" x14ac:dyDescent="0.3">
      <c r="A285" s="1" t="s">
        <v>290</v>
      </c>
      <c r="B285" s="1" t="s">
        <v>830</v>
      </c>
      <c r="C285" s="1" t="s">
        <v>1047</v>
      </c>
      <c r="D285" s="1" t="s">
        <v>1048</v>
      </c>
      <c r="E285" s="3"/>
      <c r="F285" s="1" t="s">
        <v>0</v>
      </c>
      <c r="G285" s="18">
        <v>4</v>
      </c>
      <c r="H285" s="11">
        <v>19</v>
      </c>
      <c r="I285" s="8"/>
      <c r="J285" s="14">
        <f t="shared" si="4"/>
        <v>0</v>
      </c>
      <c r="K285" s="8"/>
      <c r="L285" s="8"/>
      <c r="M285" s="13"/>
      <c r="N285" s="13"/>
    </row>
    <row r="286" spans="1:14" ht="18.75" thickBot="1" x14ac:dyDescent="0.3">
      <c r="A286" s="1" t="s">
        <v>291</v>
      </c>
      <c r="B286" s="1" t="s">
        <v>830</v>
      </c>
      <c r="C286" s="1" t="s">
        <v>1049</v>
      </c>
      <c r="D286" s="1" t="s">
        <v>1050</v>
      </c>
      <c r="E286" s="3"/>
      <c r="F286" s="1" t="s">
        <v>0</v>
      </c>
      <c r="G286" s="18">
        <v>14</v>
      </c>
      <c r="H286" s="11">
        <v>52</v>
      </c>
      <c r="I286" s="8"/>
      <c r="J286" s="14">
        <f t="shared" si="4"/>
        <v>0</v>
      </c>
      <c r="K286" s="8"/>
      <c r="L286" s="8"/>
      <c r="M286" s="13"/>
      <c r="N286" s="13"/>
    </row>
    <row r="287" spans="1:14" ht="18.75" thickBot="1" x14ac:dyDescent="0.3">
      <c r="A287" s="1" t="s">
        <v>292</v>
      </c>
      <c r="B287" s="1" t="s">
        <v>830</v>
      </c>
      <c r="C287" s="1" t="s">
        <v>1051</v>
      </c>
      <c r="D287" s="1" t="s">
        <v>1052</v>
      </c>
      <c r="E287" s="3"/>
      <c r="F287" s="1" t="s">
        <v>0</v>
      </c>
      <c r="G287" s="18">
        <v>19</v>
      </c>
      <c r="H287" s="11">
        <v>65</v>
      </c>
      <c r="I287" s="8"/>
      <c r="J287" s="14">
        <f t="shared" si="4"/>
        <v>0</v>
      </c>
      <c r="K287" s="8"/>
      <c r="L287" s="8"/>
      <c r="M287" s="13"/>
      <c r="N287" s="13"/>
    </row>
    <row r="288" spans="1:14" ht="18.75" thickBot="1" x14ac:dyDescent="0.3">
      <c r="A288" s="1" t="s">
        <v>293</v>
      </c>
      <c r="B288" s="1" t="s">
        <v>830</v>
      </c>
      <c r="C288" s="1" t="s">
        <v>1053</v>
      </c>
      <c r="D288" s="1" t="s">
        <v>1054</v>
      </c>
      <c r="E288" s="3"/>
      <c r="F288" s="1" t="s">
        <v>0</v>
      </c>
      <c r="G288" s="18">
        <v>23.666666666666668</v>
      </c>
      <c r="H288" s="11">
        <v>98</v>
      </c>
      <c r="I288" s="8"/>
      <c r="J288" s="14">
        <f t="shared" si="4"/>
        <v>0</v>
      </c>
      <c r="K288" s="8"/>
      <c r="L288" s="8"/>
      <c r="M288" s="13"/>
      <c r="N288" s="13"/>
    </row>
    <row r="289" spans="1:14" ht="15.75" thickBot="1" x14ac:dyDescent="0.3">
      <c r="A289" s="1" t="s">
        <v>294</v>
      </c>
      <c r="B289" s="1" t="s">
        <v>830</v>
      </c>
      <c r="C289" s="1" t="s">
        <v>1055</v>
      </c>
      <c r="D289" s="1" t="s">
        <v>1056</v>
      </c>
      <c r="E289" s="3"/>
      <c r="F289" s="1" t="s">
        <v>0</v>
      </c>
      <c r="G289" s="18">
        <v>34.333333333333336</v>
      </c>
      <c r="H289" s="11">
        <v>175</v>
      </c>
      <c r="I289" s="8"/>
      <c r="J289" s="14">
        <f t="shared" si="4"/>
        <v>0</v>
      </c>
      <c r="K289" s="8"/>
      <c r="L289" s="8"/>
      <c r="M289" s="13"/>
      <c r="N289" s="13"/>
    </row>
    <row r="290" spans="1:14" ht="18.75" thickBot="1" x14ac:dyDescent="0.3">
      <c r="A290" s="1" t="s">
        <v>295</v>
      </c>
      <c r="B290" s="1" t="s">
        <v>830</v>
      </c>
      <c r="C290" s="1" t="s">
        <v>1057</v>
      </c>
      <c r="D290" s="1" t="s">
        <v>1058</v>
      </c>
      <c r="E290" s="3"/>
      <c r="F290" s="1" t="s">
        <v>0</v>
      </c>
      <c r="G290" s="18">
        <v>8</v>
      </c>
      <c r="H290" s="11">
        <v>53</v>
      </c>
      <c r="I290" s="8"/>
      <c r="J290" s="14">
        <f t="shared" si="4"/>
        <v>0</v>
      </c>
      <c r="K290" s="8"/>
      <c r="L290" s="8"/>
      <c r="M290" s="13"/>
      <c r="N290" s="13"/>
    </row>
    <row r="291" spans="1:14" ht="18.75" thickBot="1" x14ac:dyDescent="0.3">
      <c r="A291" s="1" t="s">
        <v>296</v>
      </c>
      <c r="B291" s="1" t="s">
        <v>830</v>
      </c>
      <c r="C291" s="1" t="s">
        <v>1059</v>
      </c>
      <c r="D291" s="1" t="s">
        <v>1060</v>
      </c>
      <c r="E291" s="3"/>
      <c r="F291" s="1" t="s">
        <v>0</v>
      </c>
      <c r="G291" s="18">
        <v>111</v>
      </c>
      <c r="H291" s="11">
        <v>519</v>
      </c>
      <c r="I291" s="8"/>
      <c r="J291" s="14">
        <f t="shared" si="4"/>
        <v>0</v>
      </c>
      <c r="K291" s="8"/>
      <c r="L291" s="8"/>
      <c r="M291" s="13"/>
      <c r="N291" s="13"/>
    </row>
    <row r="292" spans="1:14" ht="18.75" thickBot="1" x14ac:dyDescent="0.3">
      <c r="A292" s="1" t="s">
        <v>297</v>
      </c>
      <c r="B292" s="1" t="s">
        <v>830</v>
      </c>
      <c r="C292" s="1" t="s">
        <v>1061</v>
      </c>
      <c r="D292" s="1" t="s">
        <v>1062</v>
      </c>
      <c r="E292" s="3"/>
      <c r="F292" s="1" t="s">
        <v>0</v>
      </c>
      <c r="G292" s="18">
        <v>7</v>
      </c>
      <c r="H292" s="11">
        <v>39</v>
      </c>
      <c r="I292" s="8"/>
      <c r="J292" s="14">
        <f t="shared" si="4"/>
        <v>0</v>
      </c>
      <c r="K292" s="8"/>
      <c r="L292" s="8"/>
      <c r="M292" s="13"/>
      <c r="N292" s="13"/>
    </row>
    <row r="293" spans="1:14" ht="18.75" thickBot="1" x14ac:dyDescent="0.3">
      <c r="A293" s="1" t="s">
        <v>298</v>
      </c>
      <c r="B293" s="1" t="s">
        <v>830</v>
      </c>
      <c r="C293" s="1" t="s">
        <v>1063</v>
      </c>
      <c r="D293" s="1" t="s">
        <v>1064</v>
      </c>
      <c r="E293" s="3"/>
      <c r="F293" s="1" t="s">
        <v>0</v>
      </c>
      <c r="G293" s="18">
        <v>36</v>
      </c>
      <c r="H293" s="11">
        <v>155</v>
      </c>
      <c r="I293" s="8"/>
      <c r="J293" s="14">
        <f t="shared" si="4"/>
        <v>0</v>
      </c>
      <c r="K293" s="8"/>
      <c r="L293" s="8"/>
      <c r="M293" s="13"/>
      <c r="N293" s="13"/>
    </row>
    <row r="294" spans="1:14" ht="18.75" thickBot="1" x14ac:dyDescent="0.3">
      <c r="A294" s="1" t="s">
        <v>299</v>
      </c>
      <c r="B294" s="1" t="s">
        <v>830</v>
      </c>
      <c r="C294" s="1" t="s">
        <v>1065</v>
      </c>
      <c r="D294" s="1" t="s">
        <v>1066</v>
      </c>
      <c r="E294" s="3"/>
      <c r="F294" s="1" t="s">
        <v>0</v>
      </c>
      <c r="G294" s="18">
        <v>1.3333333333333333</v>
      </c>
      <c r="H294" s="11">
        <v>14</v>
      </c>
      <c r="I294" s="8"/>
      <c r="J294" s="14">
        <f t="shared" si="4"/>
        <v>0</v>
      </c>
      <c r="K294" s="8"/>
      <c r="L294" s="8"/>
    </row>
    <row r="295" spans="1:14" ht="54.75" thickBot="1" x14ac:dyDescent="0.3">
      <c r="A295" s="1" t="s">
        <v>300</v>
      </c>
      <c r="B295" s="1" t="s">
        <v>830</v>
      </c>
      <c r="C295" s="1" t="s">
        <v>1067</v>
      </c>
      <c r="D295" s="1" t="s">
        <v>1068</v>
      </c>
      <c r="E295" s="3"/>
      <c r="F295" s="1" t="s">
        <v>0</v>
      </c>
      <c r="G295" s="18">
        <v>4.333333333333333</v>
      </c>
      <c r="H295" s="11">
        <v>25</v>
      </c>
      <c r="I295" s="8"/>
      <c r="J295" s="14">
        <f t="shared" si="4"/>
        <v>0</v>
      </c>
      <c r="K295" s="8"/>
      <c r="L295" s="8"/>
    </row>
    <row r="296" spans="1:14" ht="27.75" thickBot="1" x14ac:dyDescent="0.3">
      <c r="A296" s="1" t="s">
        <v>301</v>
      </c>
      <c r="B296" s="1" t="s">
        <v>830</v>
      </c>
      <c r="C296" s="1" t="s">
        <v>1069</v>
      </c>
      <c r="D296" s="1" t="s">
        <v>1070</v>
      </c>
      <c r="E296" s="3"/>
      <c r="F296" s="1" t="s">
        <v>0</v>
      </c>
      <c r="G296" s="18">
        <v>24.333333333333332</v>
      </c>
      <c r="H296" s="11">
        <v>133</v>
      </c>
      <c r="I296" s="8"/>
      <c r="J296" s="14">
        <f t="shared" si="4"/>
        <v>0</v>
      </c>
      <c r="K296" s="8"/>
      <c r="L296" s="8"/>
    </row>
    <row r="297" spans="1:14" ht="27.75" thickBot="1" x14ac:dyDescent="0.3">
      <c r="A297" s="1" t="s">
        <v>302</v>
      </c>
      <c r="B297" s="1" t="s">
        <v>830</v>
      </c>
      <c r="C297" s="1" t="s">
        <v>1071</v>
      </c>
      <c r="D297" s="1" t="s">
        <v>1072</v>
      </c>
      <c r="E297" s="3"/>
      <c r="F297" s="1" t="s">
        <v>0</v>
      </c>
      <c r="G297" s="18">
        <v>4</v>
      </c>
      <c r="H297" s="11">
        <v>26</v>
      </c>
      <c r="I297" s="8"/>
      <c r="J297" s="14">
        <f t="shared" si="4"/>
        <v>0</v>
      </c>
      <c r="K297" s="8"/>
      <c r="L297" s="8"/>
    </row>
    <row r="298" spans="1:14" ht="27.75" thickBot="1" x14ac:dyDescent="0.3">
      <c r="A298" s="1" t="s">
        <v>303</v>
      </c>
      <c r="B298" s="1" t="s">
        <v>830</v>
      </c>
      <c r="C298" s="1" t="s">
        <v>1073</v>
      </c>
      <c r="D298" s="1" t="s">
        <v>1074</v>
      </c>
      <c r="E298" s="3"/>
      <c r="F298" s="1" t="s">
        <v>0</v>
      </c>
      <c r="G298" s="18">
        <v>11.333333333333334</v>
      </c>
      <c r="H298" s="11">
        <v>69</v>
      </c>
      <c r="I298" s="8"/>
      <c r="J298" s="14">
        <f t="shared" si="4"/>
        <v>0</v>
      </c>
      <c r="K298" s="8"/>
      <c r="L298" s="8"/>
    </row>
    <row r="299" spans="1:14" ht="15.75" thickBot="1" x14ac:dyDescent="0.3">
      <c r="A299" s="1" t="s">
        <v>304</v>
      </c>
      <c r="B299" s="1" t="s">
        <v>830</v>
      </c>
      <c r="C299" s="1" t="s">
        <v>1075</v>
      </c>
      <c r="D299" s="1" t="s">
        <v>1076</v>
      </c>
      <c r="E299" s="3"/>
      <c r="F299" s="1" t="s">
        <v>0</v>
      </c>
      <c r="G299" s="18">
        <v>6.666666666666667</v>
      </c>
      <c r="H299" s="11">
        <v>44</v>
      </c>
      <c r="I299" s="8"/>
      <c r="J299" s="14">
        <f t="shared" si="4"/>
        <v>0</v>
      </c>
      <c r="K299" s="8"/>
      <c r="L299" s="8"/>
    </row>
    <row r="300" spans="1:14" ht="15.75" thickBot="1" x14ac:dyDescent="0.3">
      <c r="A300" s="1" t="s">
        <v>305</v>
      </c>
      <c r="B300" s="1" t="s">
        <v>830</v>
      </c>
      <c r="C300" s="1" t="s">
        <v>1077</v>
      </c>
      <c r="D300" s="1" t="s">
        <v>1078</v>
      </c>
      <c r="E300" s="3"/>
      <c r="F300" s="1" t="s">
        <v>0</v>
      </c>
      <c r="G300" s="18">
        <v>4.666666666666667</v>
      </c>
      <c r="H300" s="11">
        <v>20</v>
      </c>
      <c r="I300" s="8"/>
      <c r="J300" s="14">
        <f t="shared" si="4"/>
        <v>0</v>
      </c>
      <c r="K300" s="8"/>
      <c r="L300" s="8"/>
    </row>
    <row r="301" spans="1:14" ht="15.75" thickBot="1" x14ac:dyDescent="0.3">
      <c r="A301" s="1" t="s">
        <v>306</v>
      </c>
      <c r="B301" s="1" t="s">
        <v>830</v>
      </c>
      <c r="C301" s="1" t="s">
        <v>1079</v>
      </c>
      <c r="D301" s="1" t="s">
        <v>1080</v>
      </c>
      <c r="E301" s="3"/>
      <c r="F301" s="1" t="s">
        <v>0</v>
      </c>
      <c r="G301" s="18">
        <v>126.66666666666667</v>
      </c>
      <c r="H301" s="11">
        <v>586</v>
      </c>
      <c r="I301" s="8"/>
      <c r="J301" s="14">
        <f t="shared" si="4"/>
        <v>0</v>
      </c>
      <c r="K301" s="8"/>
      <c r="L301" s="8"/>
    </row>
    <row r="302" spans="1:14" ht="15.75" thickBot="1" x14ac:dyDescent="0.3">
      <c r="A302" s="1" t="s">
        <v>307</v>
      </c>
      <c r="B302" s="1" t="s">
        <v>830</v>
      </c>
      <c r="C302" s="1" t="s">
        <v>1081</v>
      </c>
      <c r="D302" s="1" t="s">
        <v>1082</v>
      </c>
      <c r="E302" s="3"/>
      <c r="F302" s="1" t="s">
        <v>0</v>
      </c>
      <c r="G302" s="18">
        <v>29</v>
      </c>
      <c r="H302" s="11">
        <v>158</v>
      </c>
      <c r="I302" s="8"/>
      <c r="J302" s="14">
        <f t="shared" si="4"/>
        <v>0</v>
      </c>
      <c r="K302" s="8"/>
      <c r="L302" s="8"/>
    </row>
    <row r="303" spans="1:14" ht="18.75" thickBot="1" x14ac:dyDescent="0.3">
      <c r="A303" s="1" t="s">
        <v>308</v>
      </c>
      <c r="B303" s="1" t="s">
        <v>830</v>
      </c>
      <c r="C303" s="1" t="s">
        <v>1083</v>
      </c>
      <c r="D303" s="1" t="s">
        <v>1084</v>
      </c>
      <c r="E303" s="3"/>
      <c r="F303" s="1" t="s">
        <v>0</v>
      </c>
      <c r="G303" s="18">
        <v>28.333333333333332</v>
      </c>
      <c r="H303" s="11">
        <v>166</v>
      </c>
      <c r="I303" s="8"/>
      <c r="J303" s="14">
        <f t="shared" si="4"/>
        <v>0</v>
      </c>
      <c r="K303" s="8"/>
      <c r="L303" s="8"/>
    </row>
    <row r="304" spans="1:14" ht="36.75" thickBot="1" x14ac:dyDescent="0.3">
      <c r="A304" s="1" t="s">
        <v>309</v>
      </c>
      <c r="B304" s="1" t="s">
        <v>830</v>
      </c>
      <c r="C304" s="1" t="s">
        <v>1085</v>
      </c>
      <c r="D304" s="1" t="s">
        <v>1086</v>
      </c>
      <c r="E304" s="3"/>
      <c r="F304" s="1" t="s">
        <v>0</v>
      </c>
      <c r="G304" s="18">
        <v>1166.6666666666667</v>
      </c>
      <c r="H304" s="11">
        <v>12020</v>
      </c>
      <c r="I304" s="8"/>
      <c r="J304" s="14">
        <f t="shared" si="4"/>
        <v>0</v>
      </c>
      <c r="K304" s="8"/>
      <c r="L304" s="8"/>
    </row>
    <row r="305" spans="1:12" ht="45.75" thickBot="1" x14ac:dyDescent="0.3">
      <c r="A305" s="1" t="s">
        <v>310</v>
      </c>
      <c r="B305" s="1" t="s">
        <v>830</v>
      </c>
      <c r="C305" s="1" t="s">
        <v>1087</v>
      </c>
      <c r="D305" s="1" t="s">
        <v>1088</v>
      </c>
      <c r="E305" s="3"/>
      <c r="F305" s="1" t="s">
        <v>0</v>
      </c>
      <c r="G305" s="18">
        <v>800</v>
      </c>
      <c r="H305" s="11">
        <v>4510</v>
      </c>
      <c r="I305" s="8"/>
      <c r="J305" s="14">
        <f t="shared" si="4"/>
        <v>0</v>
      </c>
      <c r="K305" s="8"/>
      <c r="L305" s="8"/>
    </row>
    <row r="306" spans="1:12" ht="45.75" thickBot="1" x14ac:dyDescent="0.3">
      <c r="A306" s="1" t="s">
        <v>311</v>
      </c>
      <c r="B306" s="1" t="s">
        <v>830</v>
      </c>
      <c r="C306" s="1" t="s">
        <v>1089</v>
      </c>
      <c r="D306" s="1" t="s">
        <v>1090</v>
      </c>
      <c r="E306" s="3"/>
      <c r="F306" s="1" t="s">
        <v>0</v>
      </c>
      <c r="G306" s="18">
        <v>1791.6666666666667</v>
      </c>
      <c r="H306" s="11">
        <v>8410</v>
      </c>
      <c r="I306" s="8"/>
      <c r="J306" s="14">
        <f t="shared" si="4"/>
        <v>0</v>
      </c>
      <c r="K306" s="8"/>
      <c r="L306" s="8"/>
    </row>
    <row r="307" spans="1:12" ht="18.75" thickBot="1" x14ac:dyDescent="0.3">
      <c r="A307" s="1" t="s">
        <v>312</v>
      </c>
      <c r="B307" s="1" t="s">
        <v>830</v>
      </c>
      <c r="C307" s="1" t="s">
        <v>1091</v>
      </c>
      <c r="D307" s="1" t="s">
        <v>1092</v>
      </c>
      <c r="E307" s="3"/>
      <c r="F307" s="1" t="s">
        <v>0</v>
      </c>
      <c r="G307" s="18">
        <v>225</v>
      </c>
      <c r="H307" s="11">
        <v>1667</v>
      </c>
      <c r="I307" s="8"/>
      <c r="J307" s="14">
        <f t="shared" si="4"/>
        <v>0</v>
      </c>
      <c r="K307" s="8"/>
      <c r="L307" s="8"/>
    </row>
    <row r="308" spans="1:12" ht="15.75" thickBot="1" x14ac:dyDescent="0.3">
      <c r="A308" s="1" t="s">
        <v>313</v>
      </c>
      <c r="B308" s="1" t="s">
        <v>830</v>
      </c>
      <c r="C308" s="1" t="s">
        <v>1093</v>
      </c>
      <c r="D308" s="1" t="s">
        <v>1094</v>
      </c>
      <c r="E308" s="3"/>
      <c r="F308" s="1" t="s">
        <v>0</v>
      </c>
      <c r="G308" s="18">
        <v>23.333333333333332</v>
      </c>
      <c r="H308" s="11">
        <v>112</v>
      </c>
      <c r="I308" s="8"/>
      <c r="J308" s="14">
        <f t="shared" si="4"/>
        <v>0</v>
      </c>
      <c r="K308" s="8"/>
      <c r="L308" s="8"/>
    </row>
    <row r="309" spans="1:12" ht="27.75" thickBot="1" x14ac:dyDescent="0.3">
      <c r="A309" s="1" t="s">
        <v>314</v>
      </c>
      <c r="B309" s="1" t="s">
        <v>830</v>
      </c>
      <c r="C309" s="1" t="s">
        <v>1095</v>
      </c>
      <c r="D309" s="1" t="s">
        <v>1096</v>
      </c>
      <c r="E309" s="3"/>
      <c r="F309" s="1" t="s">
        <v>0</v>
      </c>
      <c r="G309" s="18">
        <v>233.66666666666666</v>
      </c>
      <c r="H309" s="11">
        <v>1099</v>
      </c>
      <c r="I309" s="8"/>
      <c r="J309" s="14">
        <f t="shared" si="4"/>
        <v>0</v>
      </c>
      <c r="K309" s="8"/>
      <c r="L309" s="8"/>
    </row>
    <row r="310" spans="1:12" ht="18.75" thickBot="1" x14ac:dyDescent="0.3">
      <c r="A310" s="1" t="s">
        <v>315</v>
      </c>
      <c r="B310" s="1" t="s">
        <v>830</v>
      </c>
      <c r="C310" s="1" t="s">
        <v>1097</v>
      </c>
      <c r="D310" s="1" t="s">
        <v>1098</v>
      </c>
      <c r="E310" s="3"/>
      <c r="F310" s="1" t="s">
        <v>0</v>
      </c>
      <c r="G310" s="18">
        <v>14</v>
      </c>
      <c r="H310" s="11">
        <v>67</v>
      </c>
      <c r="I310" s="8"/>
      <c r="J310" s="14">
        <f t="shared" si="4"/>
        <v>0</v>
      </c>
      <c r="K310" s="8"/>
      <c r="L310" s="8"/>
    </row>
    <row r="311" spans="1:12" ht="15.75" thickBot="1" x14ac:dyDescent="0.3">
      <c r="A311" s="1" t="s">
        <v>316</v>
      </c>
      <c r="B311" s="1" t="s">
        <v>830</v>
      </c>
      <c r="C311" s="1" t="s">
        <v>1099</v>
      </c>
      <c r="D311" s="1" t="s">
        <v>1100</v>
      </c>
      <c r="E311" s="3"/>
      <c r="F311" s="1" t="s">
        <v>0</v>
      </c>
      <c r="G311" s="18">
        <v>18.666666666666668</v>
      </c>
      <c r="H311" s="11">
        <v>78</v>
      </c>
      <c r="I311" s="8"/>
      <c r="J311" s="14">
        <f t="shared" si="4"/>
        <v>0</v>
      </c>
      <c r="K311" s="8"/>
      <c r="L311" s="8"/>
    </row>
    <row r="312" spans="1:12" ht="15.75" thickBot="1" x14ac:dyDescent="0.3">
      <c r="A312" s="1" t="s">
        <v>317</v>
      </c>
      <c r="B312" s="1" t="s">
        <v>830</v>
      </c>
      <c r="C312" s="1" t="s">
        <v>1101</v>
      </c>
      <c r="D312" s="1" t="s">
        <v>1102</v>
      </c>
      <c r="E312" s="3"/>
      <c r="F312" s="1" t="s">
        <v>0</v>
      </c>
      <c r="G312" s="18">
        <v>27</v>
      </c>
      <c r="H312" s="11">
        <v>171</v>
      </c>
      <c r="I312" s="8"/>
      <c r="J312" s="14">
        <f t="shared" si="4"/>
        <v>0</v>
      </c>
      <c r="K312" s="8"/>
      <c r="L312" s="8"/>
    </row>
    <row r="313" spans="1:12" ht="36.75" thickBot="1" x14ac:dyDescent="0.3">
      <c r="A313" s="1" t="s">
        <v>318</v>
      </c>
      <c r="B313" s="1" t="s">
        <v>830</v>
      </c>
      <c r="C313" s="1" t="s">
        <v>1103</v>
      </c>
      <c r="D313" s="1" t="s">
        <v>1104</v>
      </c>
      <c r="E313" s="3"/>
      <c r="F313" s="1" t="s">
        <v>0</v>
      </c>
      <c r="G313" s="18">
        <v>10</v>
      </c>
      <c r="H313" s="11">
        <v>92</v>
      </c>
      <c r="I313" s="8"/>
      <c r="J313" s="14">
        <f t="shared" si="4"/>
        <v>0</v>
      </c>
      <c r="K313" s="8"/>
      <c r="L313" s="8"/>
    </row>
    <row r="314" spans="1:12" ht="18.75" thickBot="1" x14ac:dyDescent="0.3">
      <c r="A314" s="1" t="s">
        <v>319</v>
      </c>
      <c r="B314" s="1" t="s">
        <v>830</v>
      </c>
      <c r="C314" s="1" t="s">
        <v>1105</v>
      </c>
      <c r="D314" s="1" t="s">
        <v>1106</v>
      </c>
      <c r="E314" s="3"/>
      <c r="F314" s="1" t="s">
        <v>0</v>
      </c>
      <c r="G314" s="18">
        <v>7.333333333333333</v>
      </c>
      <c r="H314" s="11">
        <v>51</v>
      </c>
      <c r="I314" s="8"/>
      <c r="J314" s="14">
        <f t="shared" si="4"/>
        <v>0</v>
      </c>
      <c r="K314" s="8"/>
      <c r="L314" s="8"/>
    </row>
    <row r="315" spans="1:12" ht="27.75" thickBot="1" x14ac:dyDescent="0.3">
      <c r="A315" s="1" t="s">
        <v>320</v>
      </c>
      <c r="B315" s="1" t="s">
        <v>830</v>
      </c>
      <c r="C315" s="1" t="s">
        <v>1107</v>
      </c>
      <c r="D315" s="1" t="s">
        <v>1108</v>
      </c>
      <c r="E315" s="3"/>
      <c r="F315" s="1" t="s">
        <v>0</v>
      </c>
      <c r="G315" s="18">
        <v>31</v>
      </c>
      <c r="H315" s="11">
        <v>160</v>
      </c>
      <c r="I315" s="8"/>
      <c r="J315" s="14">
        <f t="shared" si="4"/>
        <v>0</v>
      </c>
      <c r="K315" s="8"/>
      <c r="L315" s="8"/>
    </row>
    <row r="316" spans="1:12" ht="18.75" thickBot="1" x14ac:dyDescent="0.3">
      <c r="A316" s="1" t="s">
        <v>321</v>
      </c>
      <c r="B316" s="1" t="s">
        <v>830</v>
      </c>
      <c r="C316" s="1" t="s">
        <v>1109</v>
      </c>
      <c r="D316" s="1" t="s">
        <v>1110</v>
      </c>
      <c r="E316" s="3"/>
      <c r="F316" s="1" t="s">
        <v>0</v>
      </c>
      <c r="G316" s="18">
        <v>41</v>
      </c>
      <c r="H316" s="11">
        <v>233</v>
      </c>
      <c r="I316" s="8"/>
      <c r="J316" s="14">
        <f t="shared" si="4"/>
        <v>0</v>
      </c>
      <c r="K316" s="8"/>
      <c r="L316" s="8"/>
    </row>
    <row r="317" spans="1:12" ht="15.75" thickBot="1" x14ac:dyDescent="0.3">
      <c r="A317" s="1" t="s">
        <v>322</v>
      </c>
      <c r="B317" s="1" t="s">
        <v>830</v>
      </c>
      <c r="C317" s="1" t="s">
        <v>1111</v>
      </c>
      <c r="D317" s="1" t="s">
        <v>1112</v>
      </c>
      <c r="E317" s="3"/>
      <c r="F317" s="1" t="s">
        <v>0</v>
      </c>
      <c r="G317" s="18">
        <v>345</v>
      </c>
      <c r="H317" s="11">
        <v>1981</v>
      </c>
      <c r="I317" s="8"/>
      <c r="J317" s="14">
        <f t="shared" si="4"/>
        <v>0</v>
      </c>
      <c r="K317" s="8"/>
      <c r="L317" s="8"/>
    </row>
    <row r="318" spans="1:12" ht="45.75" thickBot="1" x14ac:dyDescent="0.3">
      <c r="A318" s="1" t="s">
        <v>323</v>
      </c>
      <c r="B318" s="1" t="s">
        <v>830</v>
      </c>
      <c r="C318" s="1" t="s">
        <v>1113</v>
      </c>
      <c r="D318" s="1" t="s">
        <v>1114</v>
      </c>
      <c r="E318" s="3"/>
      <c r="F318" s="1" t="s">
        <v>0</v>
      </c>
      <c r="G318" s="18">
        <v>13.333333333333334</v>
      </c>
      <c r="H318" s="11">
        <v>95</v>
      </c>
      <c r="I318" s="8"/>
      <c r="J318" s="14">
        <f t="shared" si="4"/>
        <v>0</v>
      </c>
      <c r="K318" s="8"/>
      <c r="L318" s="8"/>
    </row>
    <row r="319" spans="1:12" ht="15.75" thickBot="1" x14ac:dyDescent="0.3">
      <c r="A319" s="1" t="s">
        <v>324</v>
      </c>
      <c r="B319" s="1" t="s">
        <v>830</v>
      </c>
      <c r="C319" s="1" t="s">
        <v>1115</v>
      </c>
      <c r="D319" s="1" t="s">
        <v>1116</v>
      </c>
      <c r="E319" s="3"/>
      <c r="F319" s="1" t="s">
        <v>0</v>
      </c>
      <c r="G319" s="18">
        <v>3.3333333333333335</v>
      </c>
      <c r="H319" s="11">
        <v>39</v>
      </c>
      <c r="I319" s="8"/>
      <c r="J319" s="14">
        <f t="shared" si="4"/>
        <v>0</v>
      </c>
      <c r="K319" s="8"/>
      <c r="L319" s="8"/>
    </row>
    <row r="320" spans="1:12" ht="15.75" thickBot="1" x14ac:dyDescent="0.3">
      <c r="A320" s="1" t="s">
        <v>325</v>
      </c>
      <c r="B320" s="1" t="s">
        <v>830</v>
      </c>
      <c r="C320" s="1" t="s">
        <v>1117</v>
      </c>
      <c r="D320" s="1" t="s">
        <v>1118</v>
      </c>
      <c r="E320" s="3"/>
      <c r="F320" s="1" t="s">
        <v>0</v>
      </c>
      <c r="G320" s="18">
        <v>6.666666666666667</v>
      </c>
      <c r="H320" s="11">
        <v>51</v>
      </c>
      <c r="I320" s="8"/>
      <c r="J320" s="14">
        <f t="shared" si="4"/>
        <v>0</v>
      </c>
      <c r="K320" s="8"/>
      <c r="L320" s="8"/>
    </row>
    <row r="321" spans="1:12" ht="15.75" thickBot="1" x14ac:dyDescent="0.3">
      <c r="A321" s="1" t="s">
        <v>326</v>
      </c>
      <c r="B321" s="1" t="s">
        <v>830</v>
      </c>
      <c r="C321" s="1" t="s">
        <v>1119</v>
      </c>
      <c r="D321" s="1" t="s">
        <v>1120</v>
      </c>
      <c r="E321" s="3"/>
      <c r="F321" s="1" t="s">
        <v>0</v>
      </c>
      <c r="G321" s="18">
        <v>75</v>
      </c>
      <c r="H321" s="11">
        <v>371</v>
      </c>
      <c r="I321" s="8"/>
      <c r="J321" s="14">
        <f t="shared" si="4"/>
        <v>0</v>
      </c>
      <c r="K321" s="8"/>
      <c r="L321" s="8"/>
    </row>
    <row r="322" spans="1:12" ht="15.75" thickBot="1" x14ac:dyDescent="0.3">
      <c r="A322" s="1" t="s">
        <v>327</v>
      </c>
      <c r="B322" s="1" t="s">
        <v>830</v>
      </c>
      <c r="C322" s="1" t="s">
        <v>1121</v>
      </c>
      <c r="D322" s="1" t="s">
        <v>1122</v>
      </c>
      <c r="E322" s="3"/>
      <c r="F322" s="1" t="s">
        <v>0</v>
      </c>
      <c r="G322" s="18">
        <v>40.333333333333336</v>
      </c>
      <c r="H322" s="11">
        <v>386</v>
      </c>
      <c r="I322" s="8"/>
      <c r="J322" s="14">
        <f t="shared" si="4"/>
        <v>0</v>
      </c>
      <c r="K322" s="8"/>
      <c r="L322" s="8"/>
    </row>
    <row r="323" spans="1:12" ht="15.75" thickBot="1" x14ac:dyDescent="0.3">
      <c r="A323" s="1" t="s">
        <v>328</v>
      </c>
      <c r="B323" s="1" t="s">
        <v>830</v>
      </c>
      <c r="C323" s="1" t="s">
        <v>1123</v>
      </c>
      <c r="D323" s="1" t="s">
        <v>1124</v>
      </c>
      <c r="E323" s="3"/>
      <c r="F323" s="1" t="s">
        <v>0</v>
      </c>
      <c r="G323" s="18">
        <v>50</v>
      </c>
      <c r="H323" s="11">
        <v>282</v>
      </c>
      <c r="I323" s="8"/>
      <c r="J323" s="14">
        <f t="shared" si="4"/>
        <v>0</v>
      </c>
      <c r="K323" s="8"/>
      <c r="L323" s="8"/>
    </row>
    <row r="324" spans="1:12" ht="18.75" thickBot="1" x14ac:dyDescent="0.3">
      <c r="A324" s="1" t="s">
        <v>329</v>
      </c>
      <c r="B324" s="1" t="s">
        <v>830</v>
      </c>
      <c r="C324" s="1" t="s">
        <v>1125</v>
      </c>
      <c r="D324" s="1" t="s">
        <v>1126</v>
      </c>
      <c r="E324" s="3"/>
      <c r="F324" s="1" t="s">
        <v>0</v>
      </c>
      <c r="G324" s="18">
        <v>40</v>
      </c>
      <c r="H324" s="11">
        <v>224</v>
      </c>
      <c r="I324" s="8"/>
      <c r="J324" s="14">
        <f t="shared" si="4"/>
        <v>0</v>
      </c>
      <c r="K324" s="8"/>
      <c r="L324" s="8"/>
    </row>
    <row r="325" spans="1:12" ht="15.75" thickBot="1" x14ac:dyDescent="0.3">
      <c r="A325" s="1" t="s">
        <v>330</v>
      </c>
      <c r="B325" s="1" t="s">
        <v>830</v>
      </c>
      <c r="C325" s="1" t="s">
        <v>1127</v>
      </c>
      <c r="D325" s="1" t="s">
        <v>1128</v>
      </c>
      <c r="E325" s="3"/>
      <c r="F325" s="1" t="s">
        <v>0</v>
      </c>
      <c r="G325" s="18">
        <v>7.333333333333333</v>
      </c>
      <c r="H325" s="11">
        <v>51</v>
      </c>
      <c r="I325" s="8"/>
      <c r="J325" s="14">
        <f t="shared" ref="J325:J388" si="5">I325*H325</f>
        <v>0</v>
      </c>
      <c r="K325" s="8"/>
      <c r="L325" s="8"/>
    </row>
    <row r="326" spans="1:12" ht="18.75" thickBot="1" x14ac:dyDescent="0.3">
      <c r="A326" s="1" t="s">
        <v>331</v>
      </c>
      <c r="B326" s="1" t="s">
        <v>830</v>
      </c>
      <c r="C326" s="1" t="s">
        <v>1129</v>
      </c>
      <c r="D326" s="1" t="s">
        <v>1130</v>
      </c>
      <c r="E326" s="3"/>
      <c r="F326" s="1" t="s">
        <v>0</v>
      </c>
      <c r="G326" s="18">
        <v>9</v>
      </c>
      <c r="H326" s="11">
        <v>50</v>
      </c>
      <c r="I326" s="8"/>
      <c r="J326" s="14">
        <f t="shared" si="5"/>
        <v>0</v>
      </c>
      <c r="K326" s="8"/>
      <c r="L326" s="8"/>
    </row>
    <row r="327" spans="1:12" ht="15.75" thickBot="1" x14ac:dyDescent="0.3">
      <c r="A327" s="1" t="s">
        <v>332</v>
      </c>
      <c r="B327" s="1" t="s">
        <v>830</v>
      </c>
      <c r="C327" s="1" t="s">
        <v>1131</v>
      </c>
      <c r="D327" s="1" t="s">
        <v>1132</v>
      </c>
      <c r="E327" s="3"/>
      <c r="F327" s="1" t="s">
        <v>0</v>
      </c>
      <c r="G327" s="18">
        <v>2.3333333333333335</v>
      </c>
      <c r="H327" s="11">
        <v>15</v>
      </c>
      <c r="I327" s="8"/>
      <c r="J327" s="14">
        <f t="shared" si="5"/>
        <v>0</v>
      </c>
      <c r="K327" s="8"/>
      <c r="L327" s="8"/>
    </row>
    <row r="328" spans="1:12" ht="27.75" thickBot="1" x14ac:dyDescent="0.3">
      <c r="A328" s="1" t="s">
        <v>333</v>
      </c>
      <c r="B328" s="1" t="s">
        <v>830</v>
      </c>
      <c r="C328" s="1" t="s">
        <v>1133</v>
      </c>
      <c r="D328" s="1" t="s">
        <v>1134</v>
      </c>
      <c r="E328" s="3"/>
      <c r="F328" s="1" t="s">
        <v>0</v>
      </c>
      <c r="G328" s="18">
        <v>13.333333333333334</v>
      </c>
      <c r="H328" s="11">
        <v>72</v>
      </c>
      <c r="I328" s="8"/>
      <c r="J328" s="14">
        <f t="shared" si="5"/>
        <v>0</v>
      </c>
      <c r="K328" s="8"/>
      <c r="L328" s="8"/>
    </row>
    <row r="329" spans="1:12" ht="27.75" thickBot="1" x14ac:dyDescent="0.3">
      <c r="A329" s="1" t="s">
        <v>334</v>
      </c>
      <c r="B329" s="1" t="s">
        <v>830</v>
      </c>
      <c r="C329" s="1" t="s">
        <v>1135</v>
      </c>
      <c r="D329" s="1" t="s">
        <v>1136</v>
      </c>
      <c r="E329" s="3"/>
      <c r="F329" s="1" t="s">
        <v>0</v>
      </c>
      <c r="G329" s="18">
        <v>6.666666666666667</v>
      </c>
      <c r="H329" s="11">
        <v>33</v>
      </c>
      <c r="I329" s="8"/>
      <c r="J329" s="14">
        <f t="shared" si="5"/>
        <v>0</v>
      </c>
      <c r="K329" s="8"/>
      <c r="L329" s="8"/>
    </row>
    <row r="330" spans="1:12" ht="27.75" thickBot="1" x14ac:dyDescent="0.3">
      <c r="A330" s="1" t="s">
        <v>335</v>
      </c>
      <c r="B330" s="1" t="s">
        <v>830</v>
      </c>
      <c r="C330" s="1" t="s">
        <v>1137</v>
      </c>
      <c r="D330" s="1" t="s">
        <v>1138</v>
      </c>
      <c r="E330" s="3"/>
      <c r="F330" s="1" t="s">
        <v>0</v>
      </c>
      <c r="G330" s="18">
        <v>3.6666666666666665</v>
      </c>
      <c r="H330" s="11">
        <v>20</v>
      </c>
      <c r="I330" s="8"/>
      <c r="J330" s="14">
        <f t="shared" si="5"/>
        <v>0</v>
      </c>
      <c r="K330" s="8"/>
      <c r="L330" s="8"/>
    </row>
    <row r="331" spans="1:12" ht="15.75" thickBot="1" x14ac:dyDescent="0.3">
      <c r="A331" s="1" t="s">
        <v>336</v>
      </c>
      <c r="B331" s="1" t="s">
        <v>830</v>
      </c>
      <c r="C331" s="1" t="s">
        <v>1139</v>
      </c>
      <c r="D331" s="1" t="s">
        <v>1140</v>
      </c>
      <c r="E331" s="3"/>
      <c r="F331" s="1" t="s">
        <v>0</v>
      </c>
      <c r="G331" s="18">
        <v>11.333333333333334</v>
      </c>
      <c r="H331" s="11">
        <v>47</v>
      </c>
      <c r="I331" s="8"/>
      <c r="J331" s="14">
        <f t="shared" si="5"/>
        <v>0</v>
      </c>
      <c r="K331" s="8"/>
      <c r="L331" s="8"/>
    </row>
    <row r="332" spans="1:12" ht="18.75" thickBot="1" x14ac:dyDescent="0.3">
      <c r="A332" s="1" t="s">
        <v>337</v>
      </c>
      <c r="B332" s="1" t="s">
        <v>830</v>
      </c>
      <c r="C332" s="1" t="s">
        <v>1141</v>
      </c>
      <c r="D332" s="1" t="s">
        <v>1142</v>
      </c>
      <c r="E332" s="3"/>
      <c r="F332" s="1" t="s">
        <v>0</v>
      </c>
      <c r="G332" s="18">
        <v>1.3333333333333333</v>
      </c>
      <c r="H332" s="11">
        <v>8</v>
      </c>
      <c r="I332" s="8"/>
      <c r="J332" s="14">
        <f t="shared" si="5"/>
        <v>0</v>
      </c>
      <c r="K332" s="8"/>
      <c r="L332" s="8"/>
    </row>
    <row r="333" spans="1:12" ht="36.75" thickBot="1" x14ac:dyDescent="0.3">
      <c r="A333" s="1" t="s">
        <v>338</v>
      </c>
      <c r="B333" s="1" t="s">
        <v>830</v>
      </c>
      <c r="C333" s="1" t="s">
        <v>1143</v>
      </c>
      <c r="D333" s="1" t="s">
        <v>1144</v>
      </c>
      <c r="E333" s="3"/>
      <c r="F333" s="1" t="s">
        <v>0</v>
      </c>
      <c r="G333" s="18">
        <v>14.333333333333334</v>
      </c>
      <c r="H333" s="11">
        <v>61</v>
      </c>
      <c r="I333" s="8"/>
      <c r="J333" s="14">
        <f t="shared" si="5"/>
        <v>0</v>
      </c>
      <c r="K333" s="8"/>
      <c r="L333" s="8"/>
    </row>
    <row r="334" spans="1:12" ht="27.75" thickBot="1" x14ac:dyDescent="0.3">
      <c r="A334" s="1" t="s">
        <v>339</v>
      </c>
      <c r="B334" s="1" t="s">
        <v>830</v>
      </c>
      <c r="C334" s="1" t="s">
        <v>1145</v>
      </c>
      <c r="D334" s="1" t="s">
        <v>1146</v>
      </c>
      <c r="E334" s="3"/>
      <c r="F334" s="1" t="s">
        <v>0</v>
      </c>
      <c r="G334" s="18">
        <v>1.6666666666666667</v>
      </c>
      <c r="H334" s="11">
        <v>12</v>
      </c>
      <c r="I334" s="8"/>
      <c r="J334" s="14">
        <f t="shared" si="5"/>
        <v>0</v>
      </c>
      <c r="K334" s="8"/>
      <c r="L334" s="8"/>
    </row>
    <row r="335" spans="1:12" ht="15.75" thickBot="1" x14ac:dyDescent="0.3">
      <c r="A335" s="1" t="s">
        <v>340</v>
      </c>
      <c r="B335" s="1" t="s">
        <v>830</v>
      </c>
      <c r="C335" s="1" t="s">
        <v>1147</v>
      </c>
      <c r="D335" s="1" t="s">
        <v>1148</v>
      </c>
      <c r="E335" s="3"/>
      <c r="F335" s="1" t="s">
        <v>0</v>
      </c>
      <c r="G335" s="18">
        <v>19</v>
      </c>
      <c r="H335" s="11">
        <v>77</v>
      </c>
      <c r="I335" s="8"/>
      <c r="J335" s="14">
        <f t="shared" si="5"/>
        <v>0</v>
      </c>
      <c r="K335" s="8"/>
      <c r="L335" s="8"/>
    </row>
    <row r="336" spans="1:12" ht="18.75" thickBot="1" x14ac:dyDescent="0.3">
      <c r="A336" s="1" t="s">
        <v>341</v>
      </c>
      <c r="B336" s="1" t="s">
        <v>830</v>
      </c>
      <c r="C336" s="1" t="s">
        <v>1149</v>
      </c>
      <c r="D336" s="1" t="s">
        <v>1150</v>
      </c>
      <c r="E336" s="3"/>
      <c r="F336" s="1" t="s">
        <v>0</v>
      </c>
      <c r="G336" s="18">
        <v>41.666666666666664</v>
      </c>
      <c r="H336" s="11">
        <v>197</v>
      </c>
      <c r="I336" s="8"/>
      <c r="J336" s="14">
        <f t="shared" si="5"/>
        <v>0</v>
      </c>
      <c r="K336" s="8"/>
      <c r="L336" s="8"/>
    </row>
    <row r="337" spans="1:12" ht="27.75" thickBot="1" x14ac:dyDescent="0.3">
      <c r="A337" s="1" t="s">
        <v>342</v>
      </c>
      <c r="B337" s="1" t="s">
        <v>830</v>
      </c>
      <c r="C337" s="1" t="s">
        <v>1151</v>
      </c>
      <c r="D337" s="1" t="s">
        <v>1152</v>
      </c>
      <c r="E337" s="3"/>
      <c r="F337" s="1" t="s">
        <v>0</v>
      </c>
      <c r="G337" s="18">
        <v>15.666666666666666</v>
      </c>
      <c r="H337" s="11">
        <v>69</v>
      </c>
      <c r="I337" s="8"/>
      <c r="J337" s="14">
        <f t="shared" si="5"/>
        <v>0</v>
      </c>
      <c r="K337" s="8"/>
      <c r="L337" s="8"/>
    </row>
    <row r="338" spans="1:12" ht="15.75" thickBot="1" x14ac:dyDescent="0.3">
      <c r="A338" s="1" t="s">
        <v>343</v>
      </c>
      <c r="B338" s="1" t="s">
        <v>830</v>
      </c>
      <c r="C338" s="1" t="s">
        <v>1153</v>
      </c>
      <c r="D338" s="1" t="s">
        <v>1154</v>
      </c>
      <c r="E338" s="3"/>
      <c r="F338" s="1" t="s">
        <v>0</v>
      </c>
      <c r="G338" s="18">
        <v>20.333333333333332</v>
      </c>
      <c r="H338" s="11">
        <v>99</v>
      </c>
      <c r="I338" s="8"/>
      <c r="J338" s="14">
        <f t="shared" si="5"/>
        <v>0</v>
      </c>
      <c r="K338" s="8"/>
      <c r="L338" s="8"/>
    </row>
    <row r="339" spans="1:12" ht="15.75" thickBot="1" x14ac:dyDescent="0.3">
      <c r="A339" s="1" t="s">
        <v>344</v>
      </c>
      <c r="B339" s="1" t="s">
        <v>830</v>
      </c>
      <c r="C339" s="1" t="s">
        <v>1155</v>
      </c>
      <c r="D339" s="1" t="s">
        <v>1156</v>
      </c>
      <c r="E339" s="3"/>
      <c r="F339" s="1" t="s">
        <v>0</v>
      </c>
      <c r="G339" s="18">
        <v>6.666666666666667</v>
      </c>
      <c r="H339" s="11">
        <v>25</v>
      </c>
      <c r="I339" s="8"/>
      <c r="J339" s="14">
        <f t="shared" si="5"/>
        <v>0</v>
      </c>
      <c r="K339" s="8"/>
      <c r="L339" s="8"/>
    </row>
    <row r="340" spans="1:12" ht="27.75" thickBot="1" x14ac:dyDescent="0.3">
      <c r="A340" s="1" t="s">
        <v>345</v>
      </c>
      <c r="B340" s="1" t="s">
        <v>830</v>
      </c>
      <c r="C340" s="1" t="s">
        <v>1157</v>
      </c>
      <c r="D340" s="1" t="s">
        <v>1158</v>
      </c>
      <c r="E340" s="3"/>
      <c r="F340" s="1" t="s">
        <v>0</v>
      </c>
      <c r="G340" s="18">
        <v>32</v>
      </c>
      <c r="H340" s="11">
        <v>138</v>
      </c>
      <c r="I340" s="8"/>
      <c r="J340" s="14">
        <f t="shared" si="5"/>
        <v>0</v>
      </c>
      <c r="K340" s="8"/>
      <c r="L340" s="8"/>
    </row>
    <row r="341" spans="1:12" ht="27.75" thickBot="1" x14ac:dyDescent="0.3">
      <c r="A341" s="1" t="s">
        <v>346</v>
      </c>
      <c r="B341" s="1" t="s">
        <v>830</v>
      </c>
      <c r="C341" s="1" t="s">
        <v>1159</v>
      </c>
      <c r="D341" s="1" t="s">
        <v>1160</v>
      </c>
      <c r="E341" s="3"/>
      <c r="F341" s="1" t="s">
        <v>0</v>
      </c>
      <c r="G341" s="18">
        <v>7</v>
      </c>
      <c r="H341" s="11">
        <v>39</v>
      </c>
      <c r="I341" s="8"/>
      <c r="J341" s="14">
        <f t="shared" si="5"/>
        <v>0</v>
      </c>
      <c r="K341" s="8"/>
      <c r="L341" s="8"/>
    </row>
    <row r="342" spans="1:12" ht="18.75" thickBot="1" x14ac:dyDescent="0.3">
      <c r="A342" s="1" t="s">
        <v>347</v>
      </c>
      <c r="B342" s="1" t="s">
        <v>830</v>
      </c>
      <c r="C342" s="1" t="s">
        <v>1161</v>
      </c>
      <c r="D342" s="1" t="s">
        <v>1162</v>
      </c>
      <c r="E342" s="3"/>
      <c r="F342" s="1" t="s">
        <v>0</v>
      </c>
      <c r="G342" s="18">
        <v>21.666666666666668</v>
      </c>
      <c r="H342" s="11">
        <v>140</v>
      </c>
      <c r="I342" s="8"/>
      <c r="J342" s="14">
        <f t="shared" si="5"/>
        <v>0</v>
      </c>
      <c r="K342" s="8"/>
      <c r="L342" s="8"/>
    </row>
    <row r="343" spans="1:12" ht="18.75" thickBot="1" x14ac:dyDescent="0.3">
      <c r="A343" s="1" t="s">
        <v>348</v>
      </c>
      <c r="B343" s="1" t="s">
        <v>830</v>
      </c>
      <c r="C343" s="1" t="s">
        <v>1163</v>
      </c>
      <c r="D343" s="1" t="s">
        <v>1164</v>
      </c>
      <c r="E343" s="3"/>
      <c r="F343" s="1" t="s">
        <v>0</v>
      </c>
      <c r="G343" s="18">
        <v>205</v>
      </c>
      <c r="H343" s="11">
        <v>1007</v>
      </c>
      <c r="I343" s="8"/>
      <c r="J343" s="14">
        <f t="shared" si="5"/>
        <v>0</v>
      </c>
      <c r="K343" s="8"/>
      <c r="L343" s="8"/>
    </row>
    <row r="344" spans="1:12" ht="18.75" thickBot="1" x14ac:dyDescent="0.3">
      <c r="A344" s="1" t="s">
        <v>349</v>
      </c>
      <c r="B344" s="1" t="s">
        <v>830</v>
      </c>
      <c r="C344" s="1" t="s">
        <v>1165</v>
      </c>
      <c r="D344" s="1" t="s">
        <v>1166</v>
      </c>
      <c r="E344" s="3"/>
      <c r="F344" s="1" t="s">
        <v>0</v>
      </c>
      <c r="G344" s="18">
        <v>218.33333333333334</v>
      </c>
      <c r="H344" s="11">
        <v>1080</v>
      </c>
      <c r="I344" s="8"/>
      <c r="J344" s="14">
        <f t="shared" si="5"/>
        <v>0</v>
      </c>
      <c r="K344" s="8"/>
      <c r="L344" s="8"/>
    </row>
    <row r="345" spans="1:12" ht="15.75" thickBot="1" x14ac:dyDescent="0.3">
      <c r="A345" s="1" t="s">
        <v>350</v>
      </c>
      <c r="B345" s="1" t="s">
        <v>830</v>
      </c>
      <c r="C345" s="1" t="s">
        <v>1167</v>
      </c>
      <c r="D345" s="1" t="s">
        <v>1168</v>
      </c>
      <c r="E345" s="3"/>
      <c r="F345" s="1" t="s">
        <v>0</v>
      </c>
      <c r="G345" s="18">
        <v>103.33333333333333</v>
      </c>
      <c r="H345" s="11">
        <v>545</v>
      </c>
      <c r="I345" s="8"/>
      <c r="J345" s="14">
        <f t="shared" si="5"/>
        <v>0</v>
      </c>
      <c r="K345" s="8"/>
      <c r="L345" s="8"/>
    </row>
    <row r="346" spans="1:12" ht="15.75" thickBot="1" x14ac:dyDescent="0.3">
      <c r="A346" s="1" t="s">
        <v>351</v>
      </c>
      <c r="B346" s="1" t="s">
        <v>830</v>
      </c>
      <c r="C346" s="1" t="s">
        <v>1169</v>
      </c>
      <c r="D346" s="1" t="s">
        <v>1170</v>
      </c>
      <c r="E346" s="3"/>
      <c r="F346" s="1" t="s">
        <v>0</v>
      </c>
      <c r="G346" s="18">
        <v>38.333333333333336</v>
      </c>
      <c r="H346" s="11">
        <v>165</v>
      </c>
      <c r="I346" s="8"/>
      <c r="J346" s="14">
        <f t="shared" si="5"/>
        <v>0</v>
      </c>
      <c r="K346" s="8"/>
      <c r="L346" s="8"/>
    </row>
    <row r="347" spans="1:12" ht="18.75" thickBot="1" x14ac:dyDescent="0.3">
      <c r="A347" s="1" t="s">
        <v>352</v>
      </c>
      <c r="B347" s="1" t="s">
        <v>830</v>
      </c>
      <c r="C347" s="1" t="s">
        <v>1171</v>
      </c>
      <c r="D347" s="1" t="s">
        <v>1172</v>
      </c>
      <c r="E347" s="3"/>
      <c r="F347" s="1" t="s">
        <v>0</v>
      </c>
      <c r="G347" s="18">
        <v>36.666666666666664</v>
      </c>
      <c r="H347" s="11">
        <v>189</v>
      </c>
      <c r="I347" s="8"/>
      <c r="J347" s="14">
        <f t="shared" si="5"/>
        <v>0</v>
      </c>
      <c r="K347" s="8"/>
      <c r="L347" s="8"/>
    </row>
    <row r="348" spans="1:12" ht="15.75" thickBot="1" x14ac:dyDescent="0.3">
      <c r="A348" s="1" t="s">
        <v>353</v>
      </c>
      <c r="B348" s="1" t="s">
        <v>830</v>
      </c>
      <c r="C348" s="1" t="s">
        <v>1173</v>
      </c>
      <c r="D348" s="1" t="s">
        <v>1174</v>
      </c>
      <c r="E348" s="3"/>
      <c r="F348" s="1" t="s">
        <v>0</v>
      </c>
      <c r="G348" s="18">
        <v>91.666666666666671</v>
      </c>
      <c r="H348" s="11">
        <v>435</v>
      </c>
      <c r="I348" s="8"/>
      <c r="J348" s="14">
        <f t="shared" si="5"/>
        <v>0</v>
      </c>
      <c r="K348" s="8"/>
      <c r="L348" s="8"/>
    </row>
    <row r="349" spans="1:12" ht="18.75" thickBot="1" x14ac:dyDescent="0.3">
      <c r="A349" s="1" t="s">
        <v>354</v>
      </c>
      <c r="B349" s="1" t="s">
        <v>830</v>
      </c>
      <c r="C349" s="1" t="s">
        <v>1175</v>
      </c>
      <c r="D349" s="1" t="s">
        <v>1176</v>
      </c>
      <c r="E349" s="3"/>
      <c r="F349" s="1" t="s">
        <v>0</v>
      </c>
      <c r="G349" s="18">
        <v>20</v>
      </c>
      <c r="H349" s="11">
        <v>98</v>
      </c>
      <c r="I349" s="8"/>
      <c r="J349" s="14">
        <f t="shared" si="5"/>
        <v>0</v>
      </c>
      <c r="K349" s="8"/>
      <c r="L349" s="8"/>
    </row>
    <row r="350" spans="1:12" ht="18.75" thickBot="1" x14ac:dyDescent="0.3">
      <c r="A350" s="1" t="s">
        <v>355</v>
      </c>
      <c r="B350" s="1" t="s">
        <v>830</v>
      </c>
      <c r="C350" s="1" t="s">
        <v>1177</v>
      </c>
      <c r="D350" s="1" t="s">
        <v>1178</v>
      </c>
      <c r="E350" s="3"/>
      <c r="F350" s="1" t="s">
        <v>0</v>
      </c>
      <c r="G350" s="18">
        <v>125</v>
      </c>
      <c r="H350" s="11">
        <v>681</v>
      </c>
      <c r="I350" s="8"/>
      <c r="J350" s="14">
        <f t="shared" si="5"/>
        <v>0</v>
      </c>
      <c r="K350" s="8"/>
      <c r="L350" s="8"/>
    </row>
    <row r="351" spans="1:12" ht="15.75" thickBot="1" x14ac:dyDescent="0.3">
      <c r="A351" s="1" t="s">
        <v>356</v>
      </c>
      <c r="B351" s="1" t="s">
        <v>830</v>
      </c>
      <c r="C351" s="1" t="s">
        <v>1179</v>
      </c>
      <c r="D351" s="1" t="s">
        <v>1180</v>
      </c>
      <c r="E351" s="3"/>
      <c r="F351" s="1" t="s">
        <v>0</v>
      </c>
      <c r="G351" s="18">
        <v>6.666666666666667</v>
      </c>
      <c r="H351" s="11">
        <v>72</v>
      </c>
      <c r="I351" s="8"/>
      <c r="J351" s="14">
        <f t="shared" si="5"/>
        <v>0</v>
      </c>
      <c r="K351" s="8"/>
      <c r="L351" s="8"/>
    </row>
    <row r="352" spans="1:12" ht="18.75" thickBot="1" x14ac:dyDescent="0.3">
      <c r="A352" s="1" t="s">
        <v>357</v>
      </c>
      <c r="B352" s="1" t="s">
        <v>830</v>
      </c>
      <c r="C352" s="1" t="s">
        <v>1181</v>
      </c>
      <c r="D352" s="1" t="s">
        <v>1182</v>
      </c>
      <c r="E352" s="3"/>
      <c r="F352" s="1" t="s">
        <v>0</v>
      </c>
      <c r="G352" s="18">
        <v>3</v>
      </c>
      <c r="H352" s="11">
        <v>12</v>
      </c>
      <c r="I352" s="8"/>
      <c r="J352" s="14">
        <f t="shared" si="5"/>
        <v>0</v>
      </c>
      <c r="K352" s="8"/>
      <c r="L352" s="8"/>
    </row>
    <row r="353" spans="1:12" ht="15.75" thickBot="1" x14ac:dyDescent="0.3">
      <c r="A353" s="1" t="s">
        <v>358</v>
      </c>
      <c r="B353" s="1" t="s">
        <v>830</v>
      </c>
      <c r="C353" s="1" t="s">
        <v>1183</v>
      </c>
      <c r="D353" s="1" t="s">
        <v>1184</v>
      </c>
      <c r="E353" s="3"/>
      <c r="F353" s="1" t="s">
        <v>0</v>
      </c>
      <c r="G353" s="18">
        <v>121.66666666666667</v>
      </c>
      <c r="H353" s="11">
        <v>615</v>
      </c>
      <c r="I353" s="8"/>
      <c r="J353" s="14">
        <f t="shared" si="5"/>
        <v>0</v>
      </c>
      <c r="K353" s="8"/>
      <c r="L353" s="8"/>
    </row>
    <row r="354" spans="1:12" ht="18.75" thickBot="1" x14ac:dyDescent="0.3">
      <c r="A354" s="1" t="s">
        <v>359</v>
      </c>
      <c r="B354" s="1" t="s">
        <v>830</v>
      </c>
      <c r="C354" s="1" t="s">
        <v>1185</v>
      </c>
      <c r="D354" s="1" t="s">
        <v>1186</v>
      </c>
      <c r="E354" s="3"/>
      <c r="F354" s="1" t="s">
        <v>0</v>
      </c>
      <c r="G354" s="18">
        <v>78.333333333333329</v>
      </c>
      <c r="H354" s="11">
        <v>375</v>
      </c>
      <c r="I354" s="8"/>
      <c r="J354" s="14">
        <f t="shared" si="5"/>
        <v>0</v>
      </c>
      <c r="K354" s="8"/>
      <c r="L354" s="8"/>
    </row>
    <row r="355" spans="1:12" ht="27.75" thickBot="1" x14ac:dyDescent="0.3">
      <c r="A355" s="1" t="s">
        <v>360</v>
      </c>
      <c r="B355" s="1" t="s">
        <v>830</v>
      </c>
      <c r="C355" s="1" t="s">
        <v>1187</v>
      </c>
      <c r="D355" s="1" t="s">
        <v>1188</v>
      </c>
      <c r="E355" s="3"/>
      <c r="F355" s="1" t="s">
        <v>0</v>
      </c>
      <c r="G355" s="18">
        <v>3.6666666666666665</v>
      </c>
      <c r="H355" s="11">
        <v>15</v>
      </c>
      <c r="I355" s="8"/>
      <c r="J355" s="14">
        <f t="shared" si="5"/>
        <v>0</v>
      </c>
      <c r="K355" s="8"/>
      <c r="L355" s="8"/>
    </row>
    <row r="356" spans="1:12" ht="27.75" thickBot="1" x14ac:dyDescent="0.3">
      <c r="A356" s="1" t="s">
        <v>361</v>
      </c>
      <c r="B356" s="1" t="s">
        <v>830</v>
      </c>
      <c r="C356" s="1" t="s">
        <v>1189</v>
      </c>
      <c r="D356" s="1" t="s">
        <v>1190</v>
      </c>
      <c r="E356" s="3"/>
      <c r="F356" s="1" t="s">
        <v>0</v>
      </c>
      <c r="G356" s="18">
        <v>2.6666666666666665</v>
      </c>
      <c r="H356" s="11">
        <v>17</v>
      </c>
      <c r="I356" s="8"/>
      <c r="J356" s="14">
        <f t="shared" si="5"/>
        <v>0</v>
      </c>
      <c r="K356" s="8"/>
      <c r="L356" s="8"/>
    </row>
    <row r="357" spans="1:12" ht="27.75" thickBot="1" x14ac:dyDescent="0.3">
      <c r="A357" s="1" t="s">
        <v>362</v>
      </c>
      <c r="B357" s="1" t="s">
        <v>830</v>
      </c>
      <c r="C357" s="1" t="s">
        <v>1191</v>
      </c>
      <c r="D357" s="1" t="s">
        <v>1192</v>
      </c>
      <c r="E357" s="3"/>
      <c r="F357" s="1" t="s">
        <v>0</v>
      </c>
      <c r="G357" s="18">
        <v>15</v>
      </c>
      <c r="H357" s="11">
        <v>118</v>
      </c>
      <c r="I357" s="8"/>
      <c r="J357" s="14">
        <f t="shared" si="5"/>
        <v>0</v>
      </c>
      <c r="K357" s="8"/>
      <c r="L357" s="8"/>
    </row>
    <row r="358" spans="1:12" ht="15.75" thickBot="1" x14ac:dyDescent="0.3">
      <c r="A358" s="1" t="s">
        <v>363</v>
      </c>
      <c r="B358" s="1" t="s">
        <v>830</v>
      </c>
      <c r="C358" s="1" t="s">
        <v>1193</v>
      </c>
      <c r="D358" s="1" t="s">
        <v>1194</v>
      </c>
      <c r="E358" s="3"/>
      <c r="F358" s="1" t="s">
        <v>0</v>
      </c>
      <c r="G358" s="18">
        <v>0</v>
      </c>
      <c r="H358" s="11">
        <v>118</v>
      </c>
      <c r="I358" s="8"/>
      <c r="J358" s="14">
        <f t="shared" si="5"/>
        <v>0</v>
      </c>
      <c r="K358" s="8"/>
      <c r="L358" s="8"/>
    </row>
    <row r="359" spans="1:12" ht="27.75" thickBot="1" x14ac:dyDescent="0.3">
      <c r="A359" s="1" t="s">
        <v>364</v>
      </c>
      <c r="B359" s="1" t="s">
        <v>830</v>
      </c>
      <c r="C359" s="1" t="s">
        <v>1195</v>
      </c>
      <c r="D359" s="1" t="s">
        <v>1196</v>
      </c>
      <c r="E359" s="3"/>
      <c r="F359" s="1" t="s">
        <v>0</v>
      </c>
      <c r="G359" s="18">
        <v>5</v>
      </c>
      <c r="H359" s="11">
        <v>28</v>
      </c>
      <c r="I359" s="8"/>
      <c r="J359" s="14">
        <f t="shared" si="5"/>
        <v>0</v>
      </c>
      <c r="K359" s="8"/>
      <c r="L359" s="8"/>
    </row>
    <row r="360" spans="1:12" ht="18.75" thickBot="1" x14ac:dyDescent="0.3">
      <c r="A360" s="1" t="s">
        <v>365</v>
      </c>
      <c r="B360" s="1" t="s">
        <v>830</v>
      </c>
      <c r="C360" s="1" t="s">
        <v>1197</v>
      </c>
      <c r="D360" s="1" t="s">
        <v>1198</v>
      </c>
      <c r="E360" s="3"/>
      <c r="F360" s="1" t="s">
        <v>0</v>
      </c>
      <c r="G360" s="18">
        <v>8800</v>
      </c>
      <c r="H360" s="11">
        <v>37334</v>
      </c>
      <c r="I360" s="8"/>
      <c r="J360" s="14">
        <f t="shared" si="5"/>
        <v>0</v>
      </c>
      <c r="K360" s="8"/>
      <c r="L360" s="8"/>
    </row>
    <row r="361" spans="1:12" ht="18.75" thickBot="1" x14ac:dyDescent="0.3">
      <c r="A361" s="1" t="s">
        <v>366</v>
      </c>
      <c r="B361" s="1" t="s">
        <v>830</v>
      </c>
      <c r="C361" s="1" t="s">
        <v>1199</v>
      </c>
      <c r="D361" s="1" t="s">
        <v>1200</v>
      </c>
      <c r="E361" s="3"/>
      <c r="F361" s="1" t="s">
        <v>0</v>
      </c>
      <c r="G361" s="18">
        <v>2800</v>
      </c>
      <c r="H361" s="11">
        <v>13411</v>
      </c>
      <c r="I361" s="8"/>
      <c r="J361" s="14">
        <f t="shared" si="5"/>
        <v>0</v>
      </c>
      <c r="K361" s="8"/>
      <c r="L361" s="8"/>
    </row>
    <row r="362" spans="1:12" ht="18.75" thickBot="1" x14ac:dyDescent="0.3">
      <c r="A362" s="1" t="s">
        <v>367</v>
      </c>
      <c r="B362" s="1" t="s">
        <v>830</v>
      </c>
      <c r="C362" s="1" t="s">
        <v>1201</v>
      </c>
      <c r="D362" s="1" t="s">
        <v>1202</v>
      </c>
      <c r="E362" s="3"/>
      <c r="F362" s="1" t="s">
        <v>0</v>
      </c>
      <c r="G362" s="18">
        <v>8200</v>
      </c>
      <c r="H362" s="11">
        <v>36500</v>
      </c>
      <c r="I362" s="8"/>
      <c r="J362" s="14">
        <f t="shared" si="5"/>
        <v>0</v>
      </c>
      <c r="K362" s="8"/>
      <c r="L362" s="8"/>
    </row>
    <row r="363" spans="1:12" ht="18.75" thickBot="1" x14ac:dyDescent="0.3">
      <c r="A363" s="1" t="s">
        <v>368</v>
      </c>
      <c r="B363" s="1" t="s">
        <v>830</v>
      </c>
      <c r="C363" s="1" t="s">
        <v>1203</v>
      </c>
      <c r="D363" s="1" t="s">
        <v>1204</v>
      </c>
      <c r="E363" s="3"/>
      <c r="F363" s="1" t="s">
        <v>1523</v>
      </c>
      <c r="G363" s="18">
        <v>3000</v>
      </c>
      <c r="H363" s="11">
        <v>16412</v>
      </c>
      <c r="I363" s="8"/>
      <c r="J363" s="14">
        <f t="shared" si="5"/>
        <v>0</v>
      </c>
      <c r="K363" s="8"/>
      <c r="L363" s="8"/>
    </row>
    <row r="364" spans="1:12" ht="18.75" thickBot="1" x14ac:dyDescent="0.3">
      <c r="A364" s="1" t="s">
        <v>369</v>
      </c>
      <c r="B364" s="1" t="s">
        <v>830</v>
      </c>
      <c r="C364" s="1" t="s">
        <v>1205</v>
      </c>
      <c r="D364" s="1" t="s">
        <v>1206</v>
      </c>
      <c r="E364" s="3"/>
      <c r="F364" s="1" t="s">
        <v>1523</v>
      </c>
      <c r="G364" s="18">
        <v>4400</v>
      </c>
      <c r="H364" s="11">
        <v>15840</v>
      </c>
      <c r="I364" s="8"/>
      <c r="J364" s="14">
        <f t="shared" si="5"/>
        <v>0</v>
      </c>
      <c r="K364" s="8"/>
      <c r="L364" s="8"/>
    </row>
    <row r="365" spans="1:12" ht="15.75" thickBot="1" x14ac:dyDescent="0.3">
      <c r="A365" s="1" t="s">
        <v>370</v>
      </c>
      <c r="B365" s="1" t="s">
        <v>830</v>
      </c>
      <c r="C365" s="1" t="s">
        <v>1207</v>
      </c>
      <c r="D365" s="1" t="s">
        <v>1208</v>
      </c>
      <c r="E365" s="3"/>
      <c r="F365" s="1" t="s">
        <v>0</v>
      </c>
      <c r="G365" s="18">
        <v>2.3333333333333335</v>
      </c>
      <c r="H365" s="11">
        <v>10</v>
      </c>
      <c r="I365" s="8"/>
      <c r="J365" s="14">
        <f t="shared" si="5"/>
        <v>0</v>
      </c>
      <c r="K365" s="8"/>
      <c r="L365" s="8"/>
    </row>
    <row r="366" spans="1:12" ht="18.75" thickBot="1" x14ac:dyDescent="0.3">
      <c r="A366" s="1" t="s">
        <v>371</v>
      </c>
      <c r="B366" s="1" t="s">
        <v>830</v>
      </c>
      <c r="C366" s="1" t="s">
        <v>1209</v>
      </c>
      <c r="D366" s="1" t="s">
        <v>1210</v>
      </c>
      <c r="E366" s="3"/>
      <c r="F366" s="1" t="s">
        <v>0</v>
      </c>
      <c r="G366" s="18">
        <v>3.6666666666666665</v>
      </c>
      <c r="H366" s="11">
        <v>21</v>
      </c>
      <c r="I366" s="8"/>
      <c r="J366" s="14">
        <f t="shared" si="5"/>
        <v>0</v>
      </c>
      <c r="K366" s="8"/>
      <c r="L366" s="8"/>
    </row>
    <row r="367" spans="1:12" ht="15.75" thickBot="1" x14ac:dyDescent="0.3">
      <c r="A367" s="1" t="s">
        <v>372</v>
      </c>
      <c r="B367" s="1" t="s">
        <v>830</v>
      </c>
      <c r="C367" s="1" t="s">
        <v>1211</v>
      </c>
      <c r="D367" s="1" t="s">
        <v>1212</v>
      </c>
      <c r="E367" s="3"/>
      <c r="F367" s="1" t="s">
        <v>0</v>
      </c>
      <c r="G367" s="18">
        <v>15</v>
      </c>
      <c r="H367" s="11">
        <v>109</v>
      </c>
      <c r="I367" s="8"/>
      <c r="J367" s="14">
        <f t="shared" si="5"/>
        <v>0</v>
      </c>
      <c r="K367" s="8"/>
      <c r="L367" s="8"/>
    </row>
    <row r="368" spans="1:12" ht="27.75" thickBot="1" x14ac:dyDescent="0.3">
      <c r="A368" s="1" t="s">
        <v>373</v>
      </c>
      <c r="B368" s="1" t="s">
        <v>830</v>
      </c>
      <c r="C368" s="1" t="s">
        <v>1213</v>
      </c>
      <c r="D368" s="1" t="s">
        <v>1214</v>
      </c>
      <c r="E368" s="3"/>
      <c r="F368" s="1" t="s">
        <v>0</v>
      </c>
      <c r="G368" s="18">
        <v>23</v>
      </c>
      <c r="H368" s="11">
        <v>145</v>
      </c>
      <c r="I368" s="8"/>
      <c r="J368" s="14">
        <f t="shared" si="5"/>
        <v>0</v>
      </c>
      <c r="K368" s="8"/>
      <c r="L368" s="8"/>
    </row>
    <row r="369" spans="1:12" ht="15.75" thickBot="1" x14ac:dyDescent="0.3">
      <c r="A369" s="1" t="s">
        <v>374</v>
      </c>
      <c r="B369" s="1" t="s">
        <v>830</v>
      </c>
      <c r="C369" s="1" t="s">
        <v>1215</v>
      </c>
      <c r="D369" s="1" t="s">
        <v>1216</v>
      </c>
      <c r="E369" s="3"/>
      <c r="F369" s="1" t="s">
        <v>0</v>
      </c>
      <c r="G369" s="18">
        <v>14.333333333333334</v>
      </c>
      <c r="H369" s="11">
        <v>78</v>
      </c>
      <c r="I369" s="8"/>
      <c r="J369" s="14">
        <f t="shared" si="5"/>
        <v>0</v>
      </c>
      <c r="K369" s="8"/>
      <c r="L369" s="8"/>
    </row>
    <row r="370" spans="1:12" ht="18.75" thickBot="1" x14ac:dyDescent="0.3">
      <c r="A370" s="1" t="s">
        <v>375</v>
      </c>
      <c r="B370" s="1" t="s">
        <v>830</v>
      </c>
      <c r="C370" s="1" t="s">
        <v>1217</v>
      </c>
      <c r="D370" s="1" t="s">
        <v>1218</v>
      </c>
      <c r="E370" s="3"/>
      <c r="F370" s="1" t="s">
        <v>0</v>
      </c>
      <c r="G370" s="18">
        <v>65</v>
      </c>
      <c r="H370" s="11">
        <v>301</v>
      </c>
      <c r="I370" s="8"/>
      <c r="J370" s="14">
        <f t="shared" si="5"/>
        <v>0</v>
      </c>
      <c r="K370" s="8"/>
      <c r="L370" s="8"/>
    </row>
    <row r="371" spans="1:12" ht="15.75" thickBot="1" x14ac:dyDescent="0.3">
      <c r="A371" s="1" t="s">
        <v>376</v>
      </c>
      <c r="B371" s="1" t="s">
        <v>830</v>
      </c>
      <c r="C371" s="1" t="s">
        <v>1219</v>
      </c>
      <c r="D371" s="1" t="s">
        <v>1220</v>
      </c>
      <c r="E371" s="3"/>
      <c r="F371" s="1" t="s">
        <v>0</v>
      </c>
      <c r="G371" s="18">
        <v>50</v>
      </c>
      <c r="H371" s="11">
        <v>283</v>
      </c>
      <c r="I371" s="8"/>
      <c r="J371" s="14">
        <f t="shared" si="5"/>
        <v>0</v>
      </c>
      <c r="K371" s="8"/>
      <c r="L371" s="8"/>
    </row>
    <row r="372" spans="1:12" ht="15.75" thickBot="1" x14ac:dyDescent="0.3">
      <c r="A372" s="1" t="s">
        <v>377</v>
      </c>
      <c r="B372" s="1" t="s">
        <v>830</v>
      </c>
      <c r="C372" s="1" t="s">
        <v>1221</v>
      </c>
      <c r="D372" s="1" t="s">
        <v>1222</v>
      </c>
      <c r="E372" s="3"/>
      <c r="F372" s="1" t="s">
        <v>0</v>
      </c>
      <c r="G372" s="18">
        <v>15</v>
      </c>
      <c r="H372" s="11">
        <v>90</v>
      </c>
      <c r="I372" s="8"/>
      <c r="J372" s="14">
        <f t="shared" si="5"/>
        <v>0</v>
      </c>
      <c r="K372" s="8"/>
      <c r="L372" s="8"/>
    </row>
    <row r="373" spans="1:12" ht="15.75" thickBot="1" x14ac:dyDescent="0.3">
      <c r="A373" s="1" t="s">
        <v>378</v>
      </c>
      <c r="B373" s="1" t="s">
        <v>830</v>
      </c>
      <c r="C373" s="1" t="s">
        <v>1223</v>
      </c>
      <c r="D373" s="1" t="s">
        <v>1224</v>
      </c>
      <c r="E373" s="3"/>
      <c r="F373" s="1" t="s">
        <v>0</v>
      </c>
      <c r="G373" s="18">
        <v>15.666666666666666</v>
      </c>
      <c r="H373" s="11">
        <v>69</v>
      </c>
      <c r="I373" s="8"/>
      <c r="J373" s="14">
        <f t="shared" si="5"/>
        <v>0</v>
      </c>
      <c r="K373" s="8"/>
      <c r="L373" s="8"/>
    </row>
    <row r="374" spans="1:12" ht="15.75" thickBot="1" x14ac:dyDescent="0.3">
      <c r="A374" s="1" t="s">
        <v>379</v>
      </c>
      <c r="B374" s="1" t="s">
        <v>830</v>
      </c>
      <c r="C374" s="1" t="s">
        <v>1225</v>
      </c>
      <c r="D374" s="1" t="s">
        <v>1226</v>
      </c>
      <c r="E374" s="3"/>
      <c r="F374" s="1" t="s">
        <v>0</v>
      </c>
      <c r="G374" s="18">
        <v>40</v>
      </c>
      <c r="H374" s="11">
        <v>215</v>
      </c>
      <c r="I374" s="8"/>
      <c r="J374" s="14">
        <f t="shared" si="5"/>
        <v>0</v>
      </c>
      <c r="K374" s="8"/>
      <c r="L374" s="8"/>
    </row>
    <row r="375" spans="1:12" ht="15.75" thickBot="1" x14ac:dyDescent="0.3">
      <c r="A375" s="1" t="s">
        <v>380</v>
      </c>
      <c r="B375" s="1" t="s">
        <v>830</v>
      </c>
      <c r="C375" s="1" t="s">
        <v>1227</v>
      </c>
      <c r="D375" s="1" t="s">
        <v>1228</v>
      </c>
      <c r="E375" s="3"/>
      <c r="F375" s="1" t="s">
        <v>0</v>
      </c>
      <c r="G375" s="18">
        <v>83.333333333333329</v>
      </c>
      <c r="H375" s="11">
        <v>462</v>
      </c>
      <c r="I375" s="8"/>
      <c r="J375" s="14">
        <f t="shared" si="5"/>
        <v>0</v>
      </c>
      <c r="K375" s="8"/>
      <c r="L375" s="8"/>
    </row>
    <row r="376" spans="1:12" ht="15.75" thickBot="1" x14ac:dyDescent="0.3">
      <c r="A376" s="1" t="s">
        <v>381</v>
      </c>
      <c r="B376" s="1" t="s">
        <v>830</v>
      </c>
      <c r="C376" s="1" t="s">
        <v>1229</v>
      </c>
      <c r="D376" s="1" t="s">
        <v>1230</v>
      </c>
      <c r="E376" s="3"/>
      <c r="F376" s="1" t="s">
        <v>0</v>
      </c>
      <c r="G376" s="18">
        <v>218.33333333333334</v>
      </c>
      <c r="H376" s="11">
        <v>994</v>
      </c>
      <c r="I376" s="8"/>
      <c r="J376" s="14">
        <f t="shared" si="5"/>
        <v>0</v>
      </c>
      <c r="K376" s="8"/>
      <c r="L376" s="8"/>
    </row>
    <row r="377" spans="1:12" ht="15.75" thickBot="1" x14ac:dyDescent="0.3">
      <c r="A377" s="1" t="s">
        <v>382</v>
      </c>
      <c r="B377" s="1" t="s">
        <v>830</v>
      </c>
      <c r="C377" s="1" t="s">
        <v>1231</v>
      </c>
      <c r="D377" s="1" t="s">
        <v>1232</v>
      </c>
      <c r="E377" s="3"/>
      <c r="F377" s="1" t="s">
        <v>0</v>
      </c>
      <c r="G377" s="18">
        <v>66.666666666666671</v>
      </c>
      <c r="H377" s="11">
        <v>454</v>
      </c>
      <c r="I377" s="8"/>
      <c r="J377" s="14">
        <f t="shared" si="5"/>
        <v>0</v>
      </c>
      <c r="K377" s="8"/>
      <c r="L377" s="8"/>
    </row>
    <row r="378" spans="1:12" ht="15.75" thickBot="1" x14ac:dyDescent="0.3">
      <c r="A378" s="1" t="s">
        <v>383</v>
      </c>
      <c r="B378" s="1" t="s">
        <v>830</v>
      </c>
      <c r="C378" s="1" t="s">
        <v>1233</v>
      </c>
      <c r="D378" s="1" t="s">
        <v>1234</v>
      </c>
      <c r="E378" s="3"/>
      <c r="F378" s="1" t="s">
        <v>0</v>
      </c>
      <c r="G378" s="18">
        <v>40</v>
      </c>
      <c r="H378" s="11">
        <v>233</v>
      </c>
      <c r="I378" s="8"/>
      <c r="J378" s="14">
        <f t="shared" si="5"/>
        <v>0</v>
      </c>
      <c r="K378" s="8"/>
      <c r="L378" s="8"/>
    </row>
    <row r="379" spans="1:12" ht="15.75" thickBot="1" x14ac:dyDescent="0.3">
      <c r="A379" s="1" t="s">
        <v>384</v>
      </c>
      <c r="B379" s="1" t="s">
        <v>830</v>
      </c>
      <c r="C379" s="1" t="s">
        <v>1235</v>
      </c>
      <c r="D379" s="1" t="s">
        <v>1236</v>
      </c>
      <c r="E379" s="3"/>
      <c r="F379" s="1" t="s">
        <v>0</v>
      </c>
      <c r="G379" s="18">
        <v>56.666666666666664</v>
      </c>
      <c r="H379" s="11">
        <v>323</v>
      </c>
      <c r="I379" s="8"/>
      <c r="J379" s="14">
        <f t="shared" si="5"/>
        <v>0</v>
      </c>
      <c r="K379" s="8"/>
      <c r="L379" s="8"/>
    </row>
    <row r="380" spans="1:12" ht="18.75" thickBot="1" x14ac:dyDescent="0.3">
      <c r="A380" s="1" t="s">
        <v>385</v>
      </c>
      <c r="B380" s="1" t="s">
        <v>830</v>
      </c>
      <c r="C380" s="1" t="s">
        <v>1237</v>
      </c>
      <c r="D380" s="1" t="s">
        <v>1238</v>
      </c>
      <c r="E380" s="3"/>
      <c r="F380" s="1" t="s">
        <v>0</v>
      </c>
      <c r="G380" s="18">
        <v>41.666666666666664</v>
      </c>
      <c r="H380" s="11">
        <v>211</v>
      </c>
      <c r="I380" s="8"/>
      <c r="J380" s="14">
        <f t="shared" si="5"/>
        <v>0</v>
      </c>
      <c r="K380" s="8"/>
      <c r="L380" s="8"/>
    </row>
    <row r="381" spans="1:12" ht="15.75" thickBot="1" x14ac:dyDescent="0.3">
      <c r="A381" s="1" t="s">
        <v>386</v>
      </c>
      <c r="B381" s="1" t="s">
        <v>830</v>
      </c>
      <c r="C381" s="1" t="s">
        <v>1239</v>
      </c>
      <c r="D381" s="1" t="s">
        <v>1240</v>
      </c>
      <c r="E381" s="3"/>
      <c r="F381" s="1" t="s">
        <v>0</v>
      </c>
      <c r="G381" s="18">
        <v>60</v>
      </c>
      <c r="H381" s="11">
        <v>318</v>
      </c>
      <c r="I381" s="8"/>
      <c r="J381" s="14">
        <f t="shared" si="5"/>
        <v>0</v>
      </c>
      <c r="K381" s="8"/>
      <c r="L381" s="8"/>
    </row>
    <row r="382" spans="1:12" ht="15.75" thickBot="1" x14ac:dyDescent="0.3">
      <c r="A382" s="1" t="s">
        <v>387</v>
      </c>
      <c r="B382" s="1" t="s">
        <v>830</v>
      </c>
      <c r="C382" s="1" t="s">
        <v>1241</v>
      </c>
      <c r="D382" s="1" t="s">
        <v>1242</v>
      </c>
      <c r="E382" s="3"/>
      <c r="F382" s="1" t="s">
        <v>0</v>
      </c>
      <c r="G382" s="18">
        <v>21.666666666666668</v>
      </c>
      <c r="H382" s="11">
        <v>127</v>
      </c>
      <c r="I382" s="8"/>
      <c r="J382" s="14">
        <f t="shared" si="5"/>
        <v>0</v>
      </c>
      <c r="K382" s="8"/>
      <c r="L382" s="8"/>
    </row>
    <row r="383" spans="1:12" ht="15.75" thickBot="1" x14ac:dyDescent="0.3">
      <c r="A383" s="1" t="s">
        <v>388</v>
      </c>
      <c r="B383" s="1" t="s">
        <v>830</v>
      </c>
      <c r="C383" s="1" t="s">
        <v>1243</v>
      </c>
      <c r="D383" s="1" t="s">
        <v>1244</v>
      </c>
      <c r="E383" s="3"/>
      <c r="F383" s="1" t="s">
        <v>0</v>
      </c>
      <c r="G383" s="18">
        <v>16.666666666666668</v>
      </c>
      <c r="H383" s="11">
        <v>111</v>
      </c>
      <c r="I383" s="8"/>
      <c r="J383" s="14">
        <f t="shared" si="5"/>
        <v>0</v>
      </c>
      <c r="K383" s="8"/>
      <c r="L383" s="8"/>
    </row>
    <row r="384" spans="1:12" ht="15.75" thickBot="1" x14ac:dyDescent="0.3">
      <c r="A384" s="1" t="s">
        <v>389</v>
      </c>
      <c r="B384" s="1" t="s">
        <v>830</v>
      </c>
      <c r="C384" s="1" t="s">
        <v>1245</v>
      </c>
      <c r="D384" s="1" t="s">
        <v>1246</v>
      </c>
      <c r="E384" s="3"/>
      <c r="F384" s="1" t="s">
        <v>0</v>
      </c>
      <c r="G384" s="18">
        <v>101.66666666666667</v>
      </c>
      <c r="H384" s="11">
        <v>506</v>
      </c>
      <c r="I384" s="8"/>
      <c r="J384" s="14">
        <f t="shared" si="5"/>
        <v>0</v>
      </c>
      <c r="K384" s="8"/>
      <c r="L384" s="8"/>
    </row>
    <row r="385" spans="1:12" ht="18.75" thickBot="1" x14ac:dyDescent="0.3">
      <c r="A385" s="1" t="s">
        <v>390</v>
      </c>
      <c r="B385" s="1" t="s">
        <v>830</v>
      </c>
      <c r="C385" s="1" t="s">
        <v>1247</v>
      </c>
      <c r="D385" s="1" t="s">
        <v>1248</v>
      </c>
      <c r="E385" s="3"/>
      <c r="F385" s="1" t="s">
        <v>0</v>
      </c>
      <c r="G385" s="18">
        <v>115</v>
      </c>
      <c r="H385" s="11">
        <v>595</v>
      </c>
      <c r="I385" s="8"/>
      <c r="J385" s="14">
        <f t="shared" si="5"/>
        <v>0</v>
      </c>
      <c r="K385" s="8"/>
      <c r="L385" s="8"/>
    </row>
    <row r="386" spans="1:12" ht="36.75" thickBot="1" x14ac:dyDescent="0.3">
      <c r="A386" s="1" t="s">
        <v>391</v>
      </c>
      <c r="B386" s="1" t="s">
        <v>830</v>
      </c>
      <c r="C386" s="1" t="s">
        <v>1249</v>
      </c>
      <c r="D386" s="1" t="s">
        <v>1250</v>
      </c>
      <c r="E386" s="3"/>
      <c r="F386" s="1" t="s">
        <v>0</v>
      </c>
      <c r="G386" s="18">
        <v>434.33333333333331</v>
      </c>
      <c r="H386" s="11">
        <v>2277</v>
      </c>
      <c r="I386" s="8"/>
      <c r="J386" s="14">
        <f t="shared" si="5"/>
        <v>0</v>
      </c>
      <c r="K386" s="8"/>
      <c r="L386" s="8"/>
    </row>
    <row r="387" spans="1:12" ht="15.75" thickBot="1" x14ac:dyDescent="0.3">
      <c r="A387" s="1" t="s">
        <v>392</v>
      </c>
      <c r="B387" s="1" t="s">
        <v>830</v>
      </c>
      <c r="C387" s="1" t="s">
        <v>1251</v>
      </c>
      <c r="D387" s="1" t="s">
        <v>1252</v>
      </c>
      <c r="E387" s="3"/>
      <c r="F387" s="1" t="s">
        <v>0</v>
      </c>
      <c r="G387" s="18">
        <v>56</v>
      </c>
      <c r="H387" s="11">
        <v>396</v>
      </c>
      <c r="I387" s="8"/>
      <c r="J387" s="14">
        <f t="shared" si="5"/>
        <v>0</v>
      </c>
      <c r="K387" s="8"/>
      <c r="L387" s="8"/>
    </row>
    <row r="388" spans="1:12" ht="18.75" thickBot="1" x14ac:dyDescent="0.3">
      <c r="A388" s="1" t="s">
        <v>393</v>
      </c>
      <c r="B388" s="1" t="s">
        <v>830</v>
      </c>
      <c r="C388" s="1" t="s">
        <v>1253</v>
      </c>
      <c r="D388" s="1" t="s">
        <v>1254</v>
      </c>
      <c r="E388" s="3"/>
      <c r="F388" s="1" t="s">
        <v>0</v>
      </c>
      <c r="G388" s="18">
        <v>13.333333333333334</v>
      </c>
      <c r="H388" s="11">
        <v>67</v>
      </c>
      <c r="I388" s="8"/>
      <c r="J388" s="14">
        <f t="shared" si="5"/>
        <v>0</v>
      </c>
      <c r="K388" s="8"/>
      <c r="L388" s="8"/>
    </row>
    <row r="389" spans="1:12" ht="27.75" thickBot="1" x14ac:dyDescent="0.3">
      <c r="A389" s="1" t="s">
        <v>394</v>
      </c>
      <c r="B389" s="1" t="s">
        <v>830</v>
      </c>
      <c r="C389" s="1" t="s">
        <v>1255</v>
      </c>
      <c r="D389" s="1" t="s">
        <v>1256</v>
      </c>
      <c r="E389" s="3"/>
      <c r="F389" s="1" t="s">
        <v>0</v>
      </c>
      <c r="G389" s="18">
        <v>13.333333333333334</v>
      </c>
      <c r="H389" s="11">
        <v>80</v>
      </c>
      <c r="I389" s="8"/>
      <c r="J389" s="14">
        <f t="shared" ref="J389:J451" si="6">I389*H389</f>
        <v>0</v>
      </c>
      <c r="K389" s="8"/>
      <c r="L389" s="8"/>
    </row>
    <row r="390" spans="1:12" ht="27.75" thickBot="1" x14ac:dyDescent="0.3">
      <c r="A390" s="1" t="s">
        <v>395</v>
      </c>
      <c r="B390" s="1" t="s">
        <v>830</v>
      </c>
      <c r="C390" s="1" t="s">
        <v>1257</v>
      </c>
      <c r="D390" s="1" t="s">
        <v>1258</v>
      </c>
      <c r="E390" s="3"/>
      <c r="F390" s="1" t="s">
        <v>0</v>
      </c>
      <c r="G390" s="18">
        <v>80</v>
      </c>
      <c r="H390" s="11">
        <v>397</v>
      </c>
      <c r="I390" s="8"/>
      <c r="J390" s="14">
        <f t="shared" si="6"/>
        <v>0</v>
      </c>
      <c r="K390" s="8"/>
      <c r="L390" s="8"/>
    </row>
    <row r="391" spans="1:12" ht="27.75" thickBot="1" x14ac:dyDescent="0.3">
      <c r="A391" s="1" t="s">
        <v>396</v>
      </c>
      <c r="B391" s="1" t="s">
        <v>830</v>
      </c>
      <c r="C391" s="1" t="s">
        <v>1259</v>
      </c>
      <c r="D391" s="1" t="s">
        <v>1260</v>
      </c>
      <c r="E391" s="3"/>
      <c r="F391" s="1" t="s">
        <v>0</v>
      </c>
      <c r="G391" s="18">
        <v>5.666666666666667</v>
      </c>
      <c r="H391" s="11">
        <v>32</v>
      </c>
      <c r="I391" s="8"/>
      <c r="J391" s="14">
        <f t="shared" si="6"/>
        <v>0</v>
      </c>
      <c r="K391" s="8"/>
      <c r="L391" s="8"/>
    </row>
    <row r="392" spans="1:12" ht="27.75" thickBot="1" x14ac:dyDescent="0.3">
      <c r="A392" s="1" t="s">
        <v>397</v>
      </c>
      <c r="B392" s="1" t="s">
        <v>830</v>
      </c>
      <c r="C392" s="1" t="s">
        <v>1261</v>
      </c>
      <c r="D392" s="1" t="s">
        <v>1262</v>
      </c>
      <c r="E392" s="3"/>
      <c r="F392" s="1" t="s">
        <v>0</v>
      </c>
      <c r="G392" s="18">
        <v>5.333333333333333</v>
      </c>
      <c r="H392" s="11">
        <v>23</v>
      </c>
      <c r="I392" s="8"/>
      <c r="J392" s="14">
        <f t="shared" si="6"/>
        <v>0</v>
      </c>
      <c r="K392" s="8"/>
      <c r="L392" s="8"/>
    </row>
    <row r="393" spans="1:12" ht="36.75" thickBot="1" x14ac:dyDescent="0.3">
      <c r="A393" s="1" t="s">
        <v>398</v>
      </c>
      <c r="B393" s="1" t="s">
        <v>830</v>
      </c>
      <c r="C393" s="1" t="s">
        <v>1263</v>
      </c>
      <c r="D393" s="1" t="s">
        <v>1264</v>
      </c>
      <c r="E393" s="3"/>
      <c r="F393" s="1" t="s">
        <v>0</v>
      </c>
      <c r="G393" s="18">
        <v>88.333333333333329</v>
      </c>
      <c r="H393" s="11">
        <v>385</v>
      </c>
      <c r="I393" s="8"/>
      <c r="J393" s="14">
        <f t="shared" si="6"/>
        <v>0</v>
      </c>
      <c r="K393" s="8"/>
      <c r="L393" s="8"/>
    </row>
    <row r="394" spans="1:12" ht="27.75" thickBot="1" x14ac:dyDescent="0.3">
      <c r="A394" s="1" t="s">
        <v>399</v>
      </c>
      <c r="B394" s="1" t="s">
        <v>830</v>
      </c>
      <c r="C394" s="1" t="s">
        <v>1265</v>
      </c>
      <c r="D394" s="1" t="s">
        <v>1266</v>
      </c>
      <c r="E394" s="3"/>
      <c r="F394" s="1" t="s">
        <v>0</v>
      </c>
      <c r="G394" s="18">
        <v>21.333333333333332</v>
      </c>
      <c r="H394" s="11">
        <v>165</v>
      </c>
      <c r="I394" s="8"/>
      <c r="J394" s="14">
        <f t="shared" si="6"/>
        <v>0</v>
      </c>
      <c r="K394" s="8"/>
      <c r="L394" s="8"/>
    </row>
    <row r="395" spans="1:12" ht="18.75" thickBot="1" x14ac:dyDescent="0.3">
      <c r="A395" s="1" t="s">
        <v>400</v>
      </c>
      <c r="B395" s="1" t="s">
        <v>830</v>
      </c>
      <c r="C395" s="1" t="s">
        <v>1267</v>
      </c>
      <c r="D395" s="1" t="s">
        <v>1268</v>
      </c>
      <c r="E395" s="3"/>
      <c r="F395" s="1" t="s">
        <v>0</v>
      </c>
      <c r="G395" s="18">
        <v>8.3333333333333339</v>
      </c>
      <c r="H395" s="11">
        <v>36</v>
      </c>
      <c r="I395" s="8"/>
      <c r="J395" s="14">
        <f t="shared" si="6"/>
        <v>0</v>
      </c>
      <c r="K395" s="8"/>
      <c r="L395" s="8"/>
    </row>
    <row r="396" spans="1:12" ht="18.75" thickBot="1" x14ac:dyDescent="0.3">
      <c r="A396" s="1" t="s">
        <v>401</v>
      </c>
      <c r="B396" s="1" t="s">
        <v>830</v>
      </c>
      <c r="C396" s="1" t="s">
        <v>1269</v>
      </c>
      <c r="D396" s="1" t="s">
        <v>1270</v>
      </c>
      <c r="E396" s="3"/>
      <c r="F396" s="1" t="s">
        <v>0</v>
      </c>
      <c r="G396" s="18">
        <v>6.666666666666667</v>
      </c>
      <c r="H396" s="11">
        <v>43</v>
      </c>
      <c r="I396" s="8"/>
      <c r="J396" s="14">
        <f t="shared" si="6"/>
        <v>0</v>
      </c>
      <c r="K396" s="8"/>
      <c r="L396" s="8"/>
    </row>
    <row r="397" spans="1:12" ht="18.75" thickBot="1" x14ac:dyDescent="0.3">
      <c r="A397" s="1" t="s">
        <v>402</v>
      </c>
      <c r="B397" s="1" t="s">
        <v>830</v>
      </c>
      <c r="C397" s="1" t="s">
        <v>1271</v>
      </c>
      <c r="D397" s="1" t="s">
        <v>1272</v>
      </c>
      <c r="E397" s="3"/>
      <c r="F397" s="1" t="s">
        <v>0</v>
      </c>
      <c r="G397" s="18">
        <v>15</v>
      </c>
      <c r="H397" s="11">
        <v>111</v>
      </c>
      <c r="I397" s="8"/>
      <c r="J397" s="14">
        <f t="shared" si="6"/>
        <v>0</v>
      </c>
      <c r="K397" s="8"/>
      <c r="L397" s="8"/>
    </row>
    <row r="398" spans="1:12" ht="18.75" thickBot="1" x14ac:dyDescent="0.3">
      <c r="A398" s="1" t="s">
        <v>403</v>
      </c>
      <c r="B398" s="1" t="s">
        <v>830</v>
      </c>
      <c r="C398" s="1" t="s">
        <v>1273</v>
      </c>
      <c r="D398" s="1" t="s">
        <v>1274</v>
      </c>
      <c r="E398" s="3"/>
      <c r="F398" s="1" t="s">
        <v>0</v>
      </c>
      <c r="G398" s="18">
        <v>2.3333333333333335</v>
      </c>
      <c r="H398" s="11">
        <v>29</v>
      </c>
      <c r="I398" s="8"/>
      <c r="J398" s="14">
        <f t="shared" si="6"/>
        <v>0</v>
      </c>
      <c r="K398" s="8"/>
      <c r="L398" s="8"/>
    </row>
    <row r="399" spans="1:12" ht="18.75" thickBot="1" x14ac:dyDescent="0.3">
      <c r="A399" s="1" t="s">
        <v>404</v>
      </c>
      <c r="B399" s="1" t="s">
        <v>830</v>
      </c>
      <c r="C399" s="1" t="s">
        <v>1275</v>
      </c>
      <c r="D399" s="1" t="s">
        <v>1276</v>
      </c>
      <c r="E399" s="3"/>
      <c r="F399" s="1" t="s">
        <v>0</v>
      </c>
      <c r="G399" s="18">
        <v>41</v>
      </c>
      <c r="H399" s="11">
        <v>222</v>
      </c>
      <c r="I399" s="8"/>
      <c r="J399" s="14">
        <f t="shared" si="6"/>
        <v>0</v>
      </c>
      <c r="K399" s="8"/>
      <c r="L399" s="8"/>
    </row>
    <row r="400" spans="1:12" ht="18.75" thickBot="1" x14ac:dyDescent="0.3">
      <c r="A400" s="1" t="s">
        <v>405</v>
      </c>
      <c r="B400" s="1" t="s">
        <v>830</v>
      </c>
      <c r="C400" s="1" t="s">
        <v>1277</v>
      </c>
      <c r="D400" s="1" t="s">
        <v>1278</v>
      </c>
      <c r="E400" s="3"/>
      <c r="F400" s="1" t="s">
        <v>0</v>
      </c>
      <c r="G400" s="18">
        <v>14.333333333333334</v>
      </c>
      <c r="H400" s="11">
        <v>58</v>
      </c>
      <c r="I400" s="8"/>
      <c r="J400" s="14">
        <f t="shared" si="6"/>
        <v>0</v>
      </c>
      <c r="K400" s="8"/>
      <c r="L400" s="8"/>
    </row>
    <row r="401" spans="1:12" ht="18.75" thickBot="1" x14ac:dyDescent="0.3">
      <c r="A401" s="1" t="s">
        <v>406</v>
      </c>
      <c r="B401" s="1" t="s">
        <v>830</v>
      </c>
      <c r="C401" s="1" t="s">
        <v>1279</v>
      </c>
      <c r="D401" s="1" t="s">
        <v>1280</v>
      </c>
      <c r="E401" s="3"/>
      <c r="F401" s="1" t="s">
        <v>0</v>
      </c>
      <c r="G401" s="18">
        <v>203.33333333333334</v>
      </c>
      <c r="H401" s="11">
        <v>1181</v>
      </c>
      <c r="I401" s="8"/>
      <c r="J401" s="14">
        <f t="shared" si="6"/>
        <v>0</v>
      </c>
      <c r="K401" s="8"/>
      <c r="L401" s="8"/>
    </row>
    <row r="402" spans="1:12" ht="18.75" thickBot="1" x14ac:dyDescent="0.3">
      <c r="A402" s="1" t="s">
        <v>407</v>
      </c>
      <c r="B402" s="1" t="s">
        <v>830</v>
      </c>
      <c r="C402" s="1" t="s">
        <v>1281</v>
      </c>
      <c r="D402" s="1" t="s">
        <v>1282</v>
      </c>
      <c r="E402" s="3"/>
      <c r="F402" s="1" t="s">
        <v>0</v>
      </c>
      <c r="G402" s="18">
        <v>0</v>
      </c>
      <c r="H402" s="11">
        <v>10</v>
      </c>
      <c r="I402" s="8"/>
      <c r="J402" s="14">
        <f t="shared" si="6"/>
        <v>0</v>
      </c>
      <c r="K402" s="8"/>
      <c r="L402" s="8"/>
    </row>
    <row r="403" spans="1:12" ht="18.75" thickBot="1" x14ac:dyDescent="0.3">
      <c r="A403" s="1" t="s">
        <v>408</v>
      </c>
      <c r="B403" s="1" t="s">
        <v>830</v>
      </c>
      <c r="C403" s="1" t="s">
        <v>1283</v>
      </c>
      <c r="D403" s="1" t="s">
        <v>1284</v>
      </c>
      <c r="E403" s="3"/>
      <c r="F403" s="1" t="s">
        <v>0</v>
      </c>
      <c r="G403" s="18">
        <v>17.666666666666668</v>
      </c>
      <c r="H403" s="11">
        <v>74</v>
      </c>
      <c r="I403" s="8"/>
      <c r="J403" s="14">
        <f t="shared" si="6"/>
        <v>0</v>
      </c>
      <c r="K403" s="8"/>
      <c r="L403" s="8"/>
    </row>
    <row r="404" spans="1:12" ht="18.75" thickBot="1" x14ac:dyDescent="0.3">
      <c r="A404" s="1" t="s">
        <v>409</v>
      </c>
      <c r="B404" s="1" t="s">
        <v>830</v>
      </c>
      <c r="C404" s="1" t="s">
        <v>1285</v>
      </c>
      <c r="D404" s="1" t="s">
        <v>1286</v>
      </c>
      <c r="E404" s="3"/>
      <c r="F404" s="1" t="s">
        <v>0</v>
      </c>
      <c r="G404" s="18">
        <v>30.333333333333332</v>
      </c>
      <c r="H404" s="11">
        <v>165</v>
      </c>
      <c r="I404" s="8"/>
      <c r="J404" s="14">
        <f t="shared" si="6"/>
        <v>0</v>
      </c>
      <c r="K404" s="8"/>
      <c r="L404" s="8"/>
    </row>
    <row r="405" spans="1:12" ht="27.75" thickBot="1" x14ac:dyDescent="0.3">
      <c r="A405" s="1" t="s">
        <v>410</v>
      </c>
      <c r="B405" s="1" t="s">
        <v>830</v>
      </c>
      <c r="C405" s="1" t="s">
        <v>1287</v>
      </c>
      <c r="D405" s="1" t="s">
        <v>1288</v>
      </c>
      <c r="E405" s="3"/>
      <c r="F405" s="1" t="s">
        <v>1524</v>
      </c>
      <c r="G405" s="18">
        <v>27.666666666666668</v>
      </c>
      <c r="H405" s="11">
        <v>141</v>
      </c>
      <c r="I405" s="8"/>
      <c r="J405" s="14">
        <f t="shared" si="6"/>
        <v>0</v>
      </c>
      <c r="K405" s="8"/>
      <c r="L405" s="8"/>
    </row>
    <row r="406" spans="1:12" ht="27.75" thickBot="1" x14ac:dyDescent="0.3">
      <c r="A406" s="1" t="s">
        <v>411</v>
      </c>
      <c r="B406" s="1" t="s">
        <v>830</v>
      </c>
      <c r="C406" s="1" t="s">
        <v>1289</v>
      </c>
      <c r="D406" s="1" t="s">
        <v>1290</v>
      </c>
      <c r="E406" s="3"/>
      <c r="F406" s="1" t="s">
        <v>0</v>
      </c>
      <c r="G406" s="18">
        <v>3</v>
      </c>
      <c r="H406" s="11">
        <v>22</v>
      </c>
      <c r="I406" s="8"/>
      <c r="J406" s="14">
        <f t="shared" si="6"/>
        <v>0</v>
      </c>
      <c r="K406" s="8"/>
      <c r="L406" s="8"/>
    </row>
    <row r="407" spans="1:12" ht="27.75" thickBot="1" x14ac:dyDescent="0.3">
      <c r="A407" s="1" t="s">
        <v>412</v>
      </c>
      <c r="B407" s="1" t="s">
        <v>830</v>
      </c>
      <c r="C407" s="1" t="s">
        <v>1291</v>
      </c>
      <c r="D407" s="1" t="s">
        <v>1292</v>
      </c>
      <c r="E407" s="3"/>
      <c r="F407" s="1" t="s">
        <v>0</v>
      </c>
      <c r="G407" s="18">
        <v>4.666666666666667</v>
      </c>
      <c r="H407" s="11">
        <v>12</v>
      </c>
      <c r="I407" s="8"/>
      <c r="J407" s="14">
        <f t="shared" si="6"/>
        <v>0</v>
      </c>
      <c r="K407" s="8"/>
      <c r="L407" s="8"/>
    </row>
    <row r="408" spans="1:12" ht="18.75" thickBot="1" x14ac:dyDescent="0.3">
      <c r="A408" s="1" t="s">
        <v>413</v>
      </c>
      <c r="B408" s="1" t="s">
        <v>830</v>
      </c>
      <c r="C408" s="1" t="s">
        <v>1293</v>
      </c>
      <c r="D408" s="1" t="s">
        <v>1294</v>
      </c>
      <c r="E408" s="3"/>
      <c r="F408" s="1" t="s">
        <v>0</v>
      </c>
      <c r="G408" s="18">
        <v>3.6666666666666665</v>
      </c>
      <c r="H408" s="11">
        <v>19</v>
      </c>
      <c r="I408" s="8"/>
      <c r="J408" s="14">
        <f t="shared" si="6"/>
        <v>0</v>
      </c>
      <c r="K408" s="8"/>
      <c r="L408" s="8"/>
    </row>
    <row r="409" spans="1:12" ht="18.75" thickBot="1" x14ac:dyDescent="0.3">
      <c r="A409" s="1" t="s">
        <v>414</v>
      </c>
      <c r="B409" s="1" t="s">
        <v>830</v>
      </c>
      <c r="C409" s="1" t="s">
        <v>1295</v>
      </c>
      <c r="D409" s="1" t="s">
        <v>1296</v>
      </c>
      <c r="E409" s="3"/>
      <c r="F409" s="1" t="s">
        <v>0</v>
      </c>
      <c r="G409" s="18">
        <v>6</v>
      </c>
      <c r="H409" s="11">
        <v>28</v>
      </c>
      <c r="I409" s="8"/>
      <c r="J409" s="14">
        <f t="shared" si="6"/>
        <v>0</v>
      </c>
      <c r="K409" s="8"/>
      <c r="L409" s="8"/>
    </row>
    <row r="410" spans="1:12" ht="18.75" thickBot="1" x14ac:dyDescent="0.3">
      <c r="A410" s="1" t="s">
        <v>415</v>
      </c>
      <c r="B410" s="1" t="s">
        <v>830</v>
      </c>
      <c r="C410" s="1" t="s">
        <v>1297</v>
      </c>
      <c r="D410" s="1" t="s">
        <v>1298</v>
      </c>
      <c r="E410" s="3"/>
      <c r="F410" s="1" t="s">
        <v>0</v>
      </c>
      <c r="G410" s="18">
        <v>3.3333333333333335</v>
      </c>
      <c r="H410" s="11">
        <v>14</v>
      </c>
      <c r="I410" s="8"/>
      <c r="J410" s="14">
        <f t="shared" si="6"/>
        <v>0</v>
      </c>
      <c r="K410" s="8"/>
      <c r="L410" s="8"/>
    </row>
    <row r="411" spans="1:12" ht="18.75" thickBot="1" x14ac:dyDescent="0.3">
      <c r="A411" s="1" t="s">
        <v>416</v>
      </c>
      <c r="B411" s="1" t="s">
        <v>830</v>
      </c>
      <c r="C411" s="1" t="s">
        <v>1299</v>
      </c>
      <c r="D411" s="1" t="s">
        <v>1300</v>
      </c>
      <c r="E411" s="3"/>
      <c r="F411" s="1" t="s">
        <v>0</v>
      </c>
      <c r="G411" s="18">
        <v>1.3333333333333333</v>
      </c>
      <c r="H411" s="11">
        <v>11</v>
      </c>
      <c r="I411" s="8"/>
      <c r="J411" s="14">
        <f t="shared" si="6"/>
        <v>0</v>
      </c>
      <c r="K411" s="8"/>
      <c r="L411" s="8"/>
    </row>
    <row r="412" spans="1:12" ht="18.75" thickBot="1" x14ac:dyDescent="0.3">
      <c r="A412" s="1" t="s">
        <v>417</v>
      </c>
      <c r="B412" s="1" t="s">
        <v>830</v>
      </c>
      <c r="C412" s="1" t="s">
        <v>1301</v>
      </c>
      <c r="D412" s="1" t="s">
        <v>1302</v>
      </c>
      <c r="E412" s="3"/>
      <c r="F412" s="1" t="s">
        <v>0</v>
      </c>
      <c r="G412" s="18">
        <v>0.66666666666666663</v>
      </c>
      <c r="H412" s="11">
        <v>2</v>
      </c>
      <c r="I412" s="8"/>
      <c r="J412" s="14">
        <f t="shared" si="6"/>
        <v>0</v>
      </c>
      <c r="K412" s="8"/>
      <c r="L412" s="8"/>
    </row>
    <row r="413" spans="1:12" ht="18.75" thickBot="1" x14ac:dyDescent="0.3">
      <c r="A413" s="1" t="s">
        <v>418</v>
      </c>
      <c r="B413" s="1" t="s">
        <v>830</v>
      </c>
      <c r="C413" s="1" t="s">
        <v>1303</v>
      </c>
      <c r="D413" s="1" t="s">
        <v>1304</v>
      </c>
      <c r="E413" s="3"/>
      <c r="F413" s="1" t="s">
        <v>0</v>
      </c>
      <c r="G413" s="18">
        <v>0</v>
      </c>
      <c r="H413" s="11">
        <v>8</v>
      </c>
      <c r="I413" s="8"/>
      <c r="J413" s="14">
        <f t="shared" si="6"/>
        <v>0</v>
      </c>
      <c r="K413" s="8"/>
      <c r="L413" s="8"/>
    </row>
    <row r="414" spans="1:12" ht="27.75" thickBot="1" x14ac:dyDescent="0.3">
      <c r="A414" s="1" t="s">
        <v>419</v>
      </c>
      <c r="B414" s="1" t="s">
        <v>830</v>
      </c>
      <c r="C414" s="1" t="s">
        <v>1305</v>
      </c>
      <c r="D414" s="1" t="s">
        <v>1306</v>
      </c>
      <c r="E414" s="3"/>
      <c r="F414" s="1" t="s">
        <v>0</v>
      </c>
      <c r="G414" s="18">
        <v>1</v>
      </c>
      <c r="H414" s="11">
        <v>11</v>
      </c>
      <c r="I414" s="8"/>
      <c r="J414" s="14">
        <f t="shared" si="6"/>
        <v>0</v>
      </c>
      <c r="K414" s="8"/>
      <c r="L414" s="8"/>
    </row>
    <row r="415" spans="1:12" ht="18.75" thickBot="1" x14ac:dyDescent="0.3">
      <c r="A415" s="1" t="s">
        <v>420</v>
      </c>
      <c r="B415" s="1" t="s">
        <v>830</v>
      </c>
      <c r="C415" s="1" t="s">
        <v>1307</v>
      </c>
      <c r="D415" s="1" t="s">
        <v>1308</v>
      </c>
      <c r="E415" s="3"/>
      <c r="F415" s="1" t="s">
        <v>0</v>
      </c>
      <c r="G415" s="18">
        <v>0</v>
      </c>
      <c r="H415" s="11">
        <v>7</v>
      </c>
      <c r="I415" s="8"/>
      <c r="J415" s="14">
        <f t="shared" si="6"/>
        <v>0</v>
      </c>
      <c r="K415" s="8"/>
      <c r="L415" s="8"/>
    </row>
    <row r="416" spans="1:12" ht="18.75" thickBot="1" x14ac:dyDescent="0.3">
      <c r="A416" s="1" t="s">
        <v>421</v>
      </c>
      <c r="B416" s="1" t="s">
        <v>830</v>
      </c>
      <c r="C416" s="1" t="s">
        <v>1309</v>
      </c>
      <c r="D416" s="1" t="s">
        <v>1310</v>
      </c>
      <c r="E416" s="3"/>
      <c r="F416" s="1" t="s">
        <v>0</v>
      </c>
      <c r="G416" s="18">
        <v>0.33333333333333331</v>
      </c>
      <c r="H416" s="11">
        <v>1</v>
      </c>
      <c r="I416" s="8"/>
      <c r="J416" s="14">
        <f t="shared" si="6"/>
        <v>0</v>
      </c>
      <c r="K416" s="8"/>
      <c r="L416" s="8"/>
    </row>
    <row r="417" spans="1:12" ht="18.75" thickBot="1" x14ac:dyDescent="0.3">
      <c r="A417" s="1" t="s">
        <v>422</v>
      </c>
      <c r="B417" s="1" t="s">
        <v>830</v>
      </c>
      <c r="C417" s="1" t="s">
        <v>1311</v>
      </c>
      <c r="D417" s="1" t="s">
        <v>1312</v>
      </c>
      <c r="E417" s="3"/>
      <c r="F417" s="1" t="s">
        <v>0</v>
      </c>
      <c r="G417" s="18">
        <v>2.3333333333333335</v>
      </c>
      <c r="H417" s="11">
        <v>10</v>
      </c>
      <c r="I417" s="8"/>
      <c r="J417" s="14">
        <f t="shared" si="6"/>
        <v>0</v>
      </c>
      <c r="K417" s="8"/>
      <c r="L417" s="8"/>
    </row>
    <row r="418" spans="1:12" ht="18.75" thickBot="1" x14ac:dyDescent="0.3">
      <c r="A418" s="1" t="s">
        <v>423</v>
      </c>
      <c r="B418" s="1" t="s">
        <v>830</v>
      </c>
      <c r="C418" s="1" t="s">
        <v>1313</v>
      </c>
      <c r="D418" s="1" t="s">
        <v>1314</v>
      </c>
      <c r="E418" s="3"/>
      <c r="F418" s="1" t="s">
        <v>0</v>
      </c>
      <c r="G418" s="18">
        <v>1.3333333333333333</v>
      </c>
      <c r="H418" s="11">
        <v>8</v>
      </c>
      <c r="I418" s="8"/>
      <c r="J418" s="14">
        <f t="shared" si="6"/>
        <v>0</v>
      </c>
      <c r="K418" s="8"/>
      <c r="L418" s="8"/>
    </row>
    <row r="419" spans="1:12" ht="18.75" thickBot="1" x14ac:dyDescent="0.3">
      <c r="A419" s="1" t="s">
        <v>424</v>
      </c>
      <c r="B419" s="1" t="s">
        <v>830</v>
      </c>
      <c r="C419" s="1" t="s">
        <v>1315</v>
      </c>
      <c r="D419" s="1" t="s">
        <v>1316</v>
      </c>
      <c r="E419" s="3"/>
      <c r="F419" s="1" t="s">
        <v>0</v>
      </c>
      <c r="G419" s="18">
        <v>26</v>
      </c>
      <c r="H419" s="11">
        <v>139</v>
      </c>
      <c r="I419" s="8"/>
      <c r="J419" s="14">
        <f t="shared" si="6"/>
        <v>0</v>
      </c>
      <c r="K419" s="8"/>
      <c r="L419" s="8"/>
    </row>
    <row r="420" spans="1:12" ht="36.75" thickBot="1" x14ac:dyDescent="0.3">
      <c r="A420" s="1" t="s">
        <v>425</v>
      </c>
      <c r="B420" s="1" t="s">
        <v>830</v>
      </c>
      <c r="C420" s="1" t="s">
        <v>1317</v>
      </c>
      <c r="D420" s="1" t="s">
        <v>1318</v>
      </c>
      <c r="E420" s="3"/>
      <c r="F420" s="1" t="s">
        <v>0</v>
      </c>
      <c r="G420" s="18">
        <v>8.3333333333333339</v>
      </c>
      <c r="H420" s="11">
        <v>39</v>
      </c>
      <c r="I420" s="8"/>
      <c r="J420" s="14">
        <f t="shared" si="6"/>
        <v>0</v>
      </c>
      <c r="K420" s="8"/>
      <c r="L420" s="8"/>
    </row>
    <row r="421" spans="1:12" ht="18.75" thickBot="1" x14ac:dyDescent="0.3">
      <c r="A421" s="1" t="s">
        <v>426</v>
      </c>
      <c r="B421" s="1" t="s">
        <v>830</v>
      </c>
      <c r="C421" s="1" t="s">
        <v>1319</v>
      </c>
      <c r="D421" s="1" t="s">
        <v>1320</v>
      </c>
      <c r="E421" s="3"/>
      <c r="F421" s="1" t="s">
        <v>0</v>
      </c>
      <c r="G421" s="18">
        <v>7.666666666666667</v>
      </c>
      <c r="H421" s="11">
        <v>53</v>
      </c>
      <c r="I421" s="8"/>
      <c r="J421" s="14">
        <f t="shared" si="6"/>
        <v>0</v>
      </c>
      <c r="K421" s="8"/>
      <c r="L421" s="8"/>
    </row>
    <row r="422" spans="1:12" ht="18.75" thickBot="1" x14ac:dyDescent="0.3">
      <c r="A422" s="1" t="s">
        <v>427</v>
      </c>
      <c r="B422" s="1" t="s">
        <v>830</v>
      </c>
      <c r="C422" s="1" t="s">
        <v>1321</v>
      </c>
      <c r="D422" s="1" t="s">
        <v>1322</v>
      </c>
      <c r="E422" s="3"/>
      <c r="F422" s="1" t="s">
        <v>0</v>
      </c>
      <c r="G422" s="18">
        <v>8.6666666666666661</v>
      </c>
      <c r="H422" s="11">
        <v>69</v>
      </c>
      <c r="I422" s="8"/>
      <c r="J422" s="14">
        <f t="shared" si="6"/>
        <v>0</v>
      </c>
      <c r="K422" s="8"/>
      <c r="L422" s="8"/>
    </row>
    <row r="423" spans="1:12" ht="18.75" thickBot="1" x14ac:dyDescent="0.3">
      <c r="A423" s="1" t="s">
        <v>428</v>
      </c>
      <c r="B423" s="1" t="s">
        <v>830</v>
      </c>
      <c r="C423" s="1" t="s">
        <v>1323</v>
      </c>
      <c r="D423" s="1" t="s">
        <v>1324</v>
      </c>
      <c r="E423" s="3"/>
      <c r="F423" s="1" t="s">
        <v>0</v>
      </c>
      <c r="G423" s="18">
        <v>6.666666666666667</v>
      </c>
      <c r="H423" s="11">
        <v>40</v>
      </c>
      <c r="I423" s="8"/>
      <c r="J423" s="14">
        <f t="shared" si="6"/>
        <v>0</v>
      </c>
      <c r="K423" s="8"/>
      <c r="L423" s="8"/>
    </row>
    <row r="424" spans="1:12" ht="36.75" thickBot="1" x14ac:dyDescent="0.3">
      <c r="A424" s="1" t="s">
        <v>429</v>
      </c>
      <c r="B424" s="1" t="s">
        <v>830</v>
      </c>
      <c r="C424" s="1" t="s">
        <v>1325</v>
      </c>
      <c r="D424" s="1" t="s">
        <v>1326</v>
      </c>
      <c r="E424" s="3"/>
      <c r="F424" s="1" t="s">
        <v>0</v>
      </c>
      <c r="G424" s="18">
        <v>5.333333333333333</v>
      </c>
      <c r="H424" s="11">
        <v>36</v>
      </c>
      <c r="I424" s="8"/>
      <c r="J424" s="14">
        <f t="shared" si="6"/>
        <v>0</v>
      </c>
      <c r="K424" s="8"/>
      <c r="L424" s="8"/>
    </row>
    <row r="425" spans="1:12" ht="27.75" thickBot="1" x14ac:dyDescent="0.3">
      <c r="A425" s="1" t="s">
        <v>430</v>
      </c>
      <c r="B425" s="1" t="s">
        <v>830</v>
      </c>
      <c r="C425" s="1" t="s">
        <v>1327</v>
      </c>
      <c r="D425" s="1" t="s">
        <v>1328</v>
      </c>
      <c r="E425" s="3"/>
      <c r="F425" s="1" t="s">
        <v>0</v>
      </c>
      <c r="G425" s="18">
        <v>13</v>
      </c>
      <c r="H425" s="11">
        <v>86</v>
      </c>
      <c r="I425" s="8"/>
      <c r="J425" s="14">
        <f t="shared" si="6"/>
        <v>0</v>
      </c>
      <c r="K425" s="8"/>
      <c r="L425" s="8"/>
    </row>
    <row r="426" spans="1:12" ht="18.75" thickBot="1" x14ac:dyDescent="0.3">
      <c r="A426" s="1" t="s">
        <v>431</v>
      </c>
      <c r="B426" s="1" t="s">
        <v>830</v>
      </c>
      <c r="C426" s="1" t="s">
        <v>1329</v>
      </c>
      <c r="D426" s="1" t="s">
        <v>1330</v>
      </c>
      <c r="E426" s="3"/>
      <c r="F426" s="1" t="s">
        <v>0</v>
      </c>
      <c r="G426" s="18">
        <v>1.6666666666666667</v>
      </c>
      <c r="H426" s="11">
        <v>2</v>
      </c>
      <c r="I426" s="8"/>
      <c r="J426" s="14">
        <f t="shared" si="6"/>
        <v>0</v>
      </c>
      <c r="K426" s="8"/>
      <c r="L426" s="8"/>
    </row>
    <row r="427" spans="1:12" ht="27.75" thickBot="1" x14ac:dyDescent="0.3">
      <c r="A427" s="1" t="s">
        <v>432</v>
      </c>
      <c r="B427" s="1" t="s">
        <v>830</v>
      </c>
      <c r="C427" s="1" t="s">
        <v>1331</v>
      </c>
      <c r="D427" s="1" t="s">
        <v>1332</v>
      </c>
      <c r="E427" s="3"/>
      <c r="F427" s="1" t="s">
        <v>0</v>
      </c>
      <c r="G427" s="18">
        <v>29.666666666666668</v>
      </c>
      <c r="H427" s="11">
        <v>151</v>
      </c>
      <c r="I427" s="8"/>
      <c r="J427" s="14">
        <f t="shared" si="6"/>
        <v>0</v>
      </c>
      <c r="K427" s="8"/>
      <c r="L427" s="8"/>
    </row>
    <row r="428" spans="1:12" ht="15.75" thickBot="1" x14ac:dyDescent="0.3">
      <c r="A428" s="1" t="s">
        <v>433</v>
      </c>
      <c r="B428" s="1" t="s">
        <v>830</v>
      </c>
      <c r="C428" s="1" t="s">
        <v>1333</v>
      </c>
      <c r="D428" s="1" t="s">
        <v>1334</v>
      </c>
      <c r="E428" s="3"/>
      <c r="F428" s="1" t="s">
        <v>0</v>
      </c>
      <c r="G428" s="18">
        <v>0</v>
      </c>
      <c r="H428" s="11">
        <v>8</v>
      </c>
      <c r="I428" s="8"/>
      <c r="J428" s="14">
        <f t="shared" si="6"/>
        <v>0</v>
      </c>
      <c r="K428" s="8"/>
      <c r="L428" s="8"/>
    </row>
    <row r="429" spans="1:12" ht="15.75" thickBot="1" x14ac:dyDescent="0.3">
      <c r="A429" s="1" t="s">
        <v>434</v>
      </c>
      <c r="B429" s="1" t="s">
        <v>830</v>
      </c>
      <c r="C429" s="1" t="s">
        <v>1335</v>
      </c>
      <c r="D429" s="1" t="s">
        <v>1336</v>
      </c>
      <c r="E429" s="3"/>
      <c r="F429" s="1" t="s">
        <v>0</v>
      </c>
      <c r="G429" s="18">
        <v>29.333333333333332</v>
      </c>
      <c r="H429" s="11">
        <v>130</v>
      </c>
      <c r="I429" s="8"/>
      <c r="J429" s="14">
        <f t="shared" si="6"/>
        <v>0</v>
      </c>
      <c r="K429" s="8"/>
      <c r="L429" s="8"/>
    </row>
    <row r="430" spans="1:12" ht="18.75" thickBot="1" x14ac:dyDescent="0.3">
      <c r="A430" s="1" t="s">
        <v>435</v>
      </c>
      <c r="B430" s="1" t="s">
        <v>830</v>
      </c>
      <c r="C430" s="1" t="s">
        <v>1337</v>
      </c>
      <c r="D430" s="1" t="s">
        <v>1338</v>
      </c>
      <c r="E430" s="3"/>
      <c r="F430" s="1" t="s">
        <v>0</v>
      </c>
      <c r="G430" s="18">
        <v>10</v>
      </c>
      <c r="H430" s="11">
        <v>43</v>
      </c>
      <c r="I430" s="8"/>
      <c r="J430" s="14">
        <f t="shared" si="6"/>
        <v>0</v>
      </c>
      <c r="K430" s="8"/>
      <c r="L430" s="8"/>
    </row>
    <row r="431" spans="1:12" ht="15.75" thickBot="1" x14ac:dyDescent="0.3">
      <c r="A431" s="1" t="s">
        <v>436</v>
      </c>
      <c r="B431" s="1" t="s">
        <v>830</v>
      </c>
      <c r="C431" s="1" t="s">
        <v>1339</v>
      </c>
      <c r="D431" s="1" t="s">
        <v>1340</v>
      </c>
      <c r="E431" s="3"/>
      <c r="F431" s="1" t="s">
        <v>0</v>
      </c>
      <c r="G431" s="18">
        <v>3.3333333333333335</v>
      </c>
      <c r="H431" s="11">
        <v>55</v>
      </c>
      <c r="I431" s="8"/>
      <c r="J431" s="14">
        <f t="shared" si="6"/>
        <v>0</v>
      </c>
      <c r="K431" s="8"/>
      <c r="L431" s="8"/>
    </row>
    <row r="432" spans="1:12" ht="15.75" thickBot="1" x14ac:dyDescent="0.3">
      <c r="A432" s="1" t="s">
        <v>437</v>
      </c>
      <c r="B432" s="1" t="s">
        <v>830</v>
      </c>
      <c r="C432" s="1" t="s">
        <v>1341</v>
      </c>
      <c r="D432" s="1" t="s">
        <v>1342</v>
      </c>
      <c r="E432" s="3"/>
      <c r="F432" s="1" t="s">
        <v>0</v>
      </c>
      <c r="G432" s="18">
        <v>34</v>
      </c>
      <c r="H432" s="11">
        <v>165</v>
      </c>
      <c r="I432" s="8"/>
      <c r="J432" s="14">
        <f t="shared" si="6"/>
        <v>0</v>
      </c>
      <c r="K432" s="8"/>
      <c r="L432" s="8"/>
    </row>
    <row r="433" spans="1:12" ht="27.75" thickBot="1" x14ac:dyDescent="0.3">
      <c r="A433" s="1" t="s">
        <v>438</v>
      </c>
      <c r="B433" s="1" t="s">
        <v>830</v>
      </c>
      <c r="C433" s="1" t="s">
        <v>1343</v>
      </c>
      <c r="D433" s="1" t="s">
        <v>1344</v>
      </c>
      <c r="E433" s="3"/>
      <c r="F433" s="1" t="s">
        <v>0</v>
      </c>
      <c r="G433" s="18">
        <v>2</v>
      </c>
      <c r="H433" s="11">
        <v>8</v>
      </c>
      <c r="I433" s="8"/>
      <c r="J433" s="14">
        <f t="shared" si="6"/>
        <v>0</v>
      </c>
      <c r="K433" s="8"/>
      <c r="L433" s="8"/>
    </row>
    <row r="434" spans="1:12" ht="18.75" thickBot="1" x14ac:dyDescent="0.3">
      <c r="A434" s="1" t="s">
        <v>439</v>
      </c>
      <c r="B434" s="1" t="s">
        <v>830</v>
      </c>
      <c r="C434" s="1" t="s">
        <v>1345</v>
      </c>
      <c r="D434" s="1" t="s">
        <v>1346</v>
      </c>
      <c r="E434" s="3"/>
      <c r="F434" s="1" t="s">
        <v>0</v>
      </c>
      <c r="G434" s="18">
        <v>6.333333333333333</v>
      </c>
      <c r="H434" s="11">
        <v>55</v>
      </c>
      <c r="I434" s="8"/>
      <c r="J434" s="14">
        <f t="shared" si="6"/>
        <v>0</v>
      </c>
      <c r="K434" s="8"/>
      <c r="L434" s="8"/>
    </row>
    <row r="435" spans="1:12" ht="15.75" thickBot="1" x14ac:dyDescent="0.3">
      <c r="A435" s="1" t="s">
        <v>440</v>
      </c>
      <c r="B435" s="1" t="s">
        <v>830</v>
      </c>
      <c r="C435" s="1" t="s">
        <v>1347</v>
      </c>
      <c r="D435" s="1" t="s">
        <v>1348</v>
      </c>
      <c r="E435" s="3"/>
      <c r="F435" s="1" t="s">
        <v>0</v>
      </c>
      <c r="G435" s="18">
        <v>2</v>
      </c>
      <c r="H435" s="11">
        <v>9</v>
      </c>
      <c r="I435" s="8"/>
      <c r="J435" s="14">
        <f t="shared" si="6"/>
        <v>0</v>
      </c>
      <c r="K435" s="8"/>
      <c r="L435" s="8"/>
    </row>
    <row r="436" spans="1:12" ht="15.75" thickBot="1" x14ac:dyDescent="0.3">
      <c r="A436" s="1" t="s">
        <v>441</v>
      </c>
      <c r="B436" s="1" t="s">
        <v>830</v>
      </c>
      <c r="C436" s="1" t="s">
        <v>1349</v>
      </c>
      <c r="D436" s="1" t="s">
        <v>1350</v>
      </c>
      <c r="E436" s="3"/>
      <c r="F436" s="1" t="s">
        <v>0</v>
      </c>
      <c r="G436" s="18">
        <v>4</v>
      </c>
      <c r="H436" s="11">
        <v>14</v>
      </c>
      <c r="I436" s="8"/>
      <c r="J436" s="14">
        <f t="shared" si="6"/>
        <v>0</v>
      </c>
      <c r="K436" s="8"/>
      <c r="L436" s="8"/>
    </row>
    <row r="437" spans="1:12" ht="18.75" thickBot="1" x14ac:dyDescent="0.3">
      <c r="A437" s="1" t="s">
        <v>442</v>
      </c>
      <c r="B437" s="1" t="s">
        <v>830</v>
      </c>
      <c r="C437" s="1" t="s">
        <v>1351</v>
      </c>
      <c r="D437" s="1" t="s">
        <v>1352</v>
      </c>
      <c r="E437" s="3"/>
      <c r="F437" s="1" t="s">
        <v>0</v>
      </c>
      <c r="G437" s="18">
        <v>1</v>
      </c>
      <c r="H437" s="11">
        <v>20</v>
      </c>
      <c r="I437" s="8"/>
      <c r="J437" s="14">
        <f t="shared" si="6"/>
        <v>0</v>
      </c>
      <c r="K437" s="8"/>
      <c r="L437" s="8"/>
    </row>
    <row r="438" spans="1:12" ht="36.75" thickBot="1" x14ac:dyDescent="0.3">
      <c r="A438" s="1" t="s">
        <v>443</v>
      </c>
      <c r="B438" s="1" t="s">
        <v>830</v>
      </c>
      <c r="C438" s="1" t="s">
        <v>1353</v>
      </c>
      <c r="D438" s="1" t="s">
        <v>1354</v>
      </c>
      <c r="E438" s="3"/>
      <c r="F438" s="1" t="s">
        <v>0</v>
      </c>
      <c r="G438" s="18">
        <v>32</v>
      </c>
      <c r="H438" s="11">
        <v>176</v>
      </c>
      <c r="I438" s="8"/>
      <c r="J438" s="14">
        <f t="shared" si="6"/>
        <v>0</v>
      </c>
      <c r="K438" s="8"/>
      <c r="L438" s="8"/>
    </row>
    <row r="439" spans="1:12" ht="18.75" thickBot="1" x14ac:dyDescent="0.3">
      <c r="A439" s="1" t="s">
        <v>444</v>
      </c>
      <c r="B439" s="1" t="s">
        <v>830</v>
      </c>
      <c r="C439" s="1" t="s">
        <v>1355</v>
      </c>
      <c r="D439" s="1" t="s">
        <v>1356</v>
      </c>
      <c r="E439" s="3"/>
      <c r="F439" s="1" t="s">
        <v>0</v>
      </c>
      <c r="G439" s="18">
        <v>15.333333333333334</v>
      </c>
      <c r="H439" s="11">
        <v>73</v>
      </c>
      <c r="I439" s="8"/>
      <c r="J439" s="14">
        <f t="shared" si="6"/>
        <v>0</v>
      </c>
      <c r="K439" s="8"/>
      <c r="L439" s="8"/>
    </row>
    <row r="440" spans="1:12" ht="18.75" thickBot="1" x14ac:dyDescent="0.3">
      <c r="A440" s="1" t="s">
        <v>445</v>
      </c>
      <c r="B440" s="1" t="s">
        <v>830</v>
      </c>
      <c r="C440" s="1" t="s">
        <v>1357</v>
      </c>
      <c r="D440" s="1" t="s">
        <v>1358</v>
      </c>
      <c r="E440" s="3"/>
      <c r="F440" s="1" t="s">
        <v>0</v>
      </c>
      <c r="G440" s="18">
        <v>80</v>
      </c>
      <c r="H440" s="11">
        <v>499</v>
      </c>
      <c r="I440" s="8"/>
      <c r="J440" s="14">
        <f t="shared" si="6"/>
        <v>0</v>
      </c>
      <c r="K440" s="8"/>
      <c r="L440" s="8"/>
    </row>
    <row r="441" spans="1:12" ht="45.75" thickBot="1" x14ac:dyDescent="0.3">
      <c r="A441" s="1" t="s">
        <v>446</v>
      </c>
      <c r="B441" s="1" t="s">
        <v>830</v>
      </c>
      <c r="C441" s="1" t="s">
        <v>1359</v>
      </c>
      <c r="D441" s="1" t="s">
        <v>1360</v>
      </c>
      <c r="E441" s="3"/>
      <c r="F441" s="1" t="s">
        <v>0</v>
      </c>
      <c r="G441" s="18">
        <v>35.333333333333336</v>
      </c>
      <c r="H441" s="11">
        <v>154</v>
      </c>
      <c r="I441" s="8"/>
      <c r="J441" s="14">
        <f t="shared" si="6"/>
        <v>0</v>
      </c>
      <c r="K441" s="8"/>
      <c r="L441" s="8"/>
    </row>
    <row r="442" spans="1:12" ht="15.75" thickBot="1" x14ac:dyDescent="0.3">
      <c r="A442" s="1" t="s">
        <v>447</v>
      </c>
      <c r="B442" s="1" t="s">
        <v>830</v>
      </c>
      <c r="C442" s="1" t="s">
        <v>1361</v>
      </c>
      <c r="D442" s="1" t="s">
        <v>1362</v>
      </c>
      <c r="E442" s="3"/>
      <c r="F442" s="1" t="s">
        <v>0</v>
      </c>
      <c r="G442" s="18">
        <v>4</v>
      </c>
      <c r="H442" s="11">
        <v>19</v>
      </c>
      <c r="I442" s="8"/>
      <c r="J442" s="14">
        <f t="shared" si="6"/>
        <v>0</v>
      </c>
      <c r="K442" s="8"/>
      <c r="L442" s="8"/>
    </row>
    <row r="443" spans="1:12" ht="15.75" thickBot="1" x14ac:dyDescent="0.3">
      <c r="A443" s="1" t="s">
        <v>448</v>
      </c>
      <c r="B443" s="1" t="s">
        <v>830</v>
      </c>
      <c r="C443" s="1" t="s">
        <v>1363</v>
      </c>
      <c r="D443" s="1" t="s">
        <v>1364</v>
      </c>
      <c r="E443" s="3"/>
      <c r="F443" s="1" t="s">
        <v>0</v>
      </c>
      <c r="G443" s="18">
        <v>16</v>
      </c>
      <c r="H443" s="11">
        <v>116</v>
      </c>
      <c r="I443" s="8"/>
      <c r="J443" s="14">
        <f t="shared" si="6"/>
        <v>0</v>
      </c>
      <c r="K443" s="8"/>
      <c r="L443" s="8"/>
    </row>
    <row r="444" spans="1:12" ht="15.75" thickBot="1" x14ac:dyDescent="0.3">
      <c r="A444" s="1" t="s">
        <v>449</v>
      </c>
      <c r="B444" s="1" t="s">
        <v>830</v>
      </c>
      <c r="C444" s="1" t="s">
        <v>1365</v>
      </c>
      <c r="D444" s="1" t="s">
        <v>1366</v>
      </c>
      <c r="E444" s="3"/>
      <c r="F444" s="1" t="s">
        <v>0</v>
      </c>
      <c r="G444" s="18">
        <v>12.666666666666666</v>
      </c>
      <c r="H444" s="11">
        <v>69</v>
      </c>
      <c r="I444" s="8"/>
      <c r="J444" s="14">
        <f t="shared" si="6"/>
        <v>0</v>
      </c>
      <c r="K444" s="8"/>
      <c r="L444" s="8"/>
    </row>
    <row r="445" spans="1:12" ht="15.75" thickBot="1" x14ac:dyDescent="0.3">
      <c r="A445" s="1" t="s">
        <v>450</v>
      </c>
      <c r="B445" s="1" t="s">
        <v>830</v>
      </c>
      <c r="C445" s="1" t="s">
        <v>1367</v>
      </c>
      <c r="D445" s="1" t="s">
        <v>1368</v>
      </c>
      <c r="E445" s="3"/>
      <c r="F445" s="1" t="s">
        <v>0</v>
      </c>
      <c r="G445" s="18">
        <v>41.666666666666664</v>
      </c>
      <c r="H445" s="11">
        <v>227</v>
      </c>
      <c r="I445" s="8"/>
      <c r="J445" s="14">
        <f t="shared" si="6"/>
        <v>0</v>
      </c>
      <c r="K445" s="8"/>
      <c r="L445" s="8"/>
    </row>
    <row r="446" spans="1:12" ht="15.75" thickBot="1" x14ac:dyDescent="0.3">
      <c r="A446" s="1" t="s">
        <v>451</v>
      </c>
      <c r="B446" s="1" t="s">
        <v>830</v>
      </c>
      <c r="C446" s="1" t="s">
        <v>1369</v>
      </c>
      <c r="D446" s="1" t="s">
        <v>1370</v>
      </c>
      <c r="E446" s="3"/>
      <c r="F446" s="1" t="s">
        <v>0</v>
      </c>
      <c r="G446" s="18">
        <v>136.66666666666666</v>
      </c>
      <c r="H446" s="11">
        <v>825</v>
      </c>
      <c r="I446" s="8"/>
      <c r="J446" s="14">
        <f t="shared" si="6"/>
        <v>0</v>
      </c>
      <c r="K446" s="8"/>
      <c r="L446" s="8"/>
    </row>
    <row r="447" spans="1:12" ht="45.75" thickBot="1" x14ac:dyDescent="0.3">
      <c r="A447" s="1" t="s">
        <v>452</v>
      </c>
      <c r="B447" s="1" t="s">
        <v>830</v>
      </c>
      <c r="C447" s="1" t="s">
        <v>1371</v>
      </c>
      <c r="D447" s="1" t="s">
        <v>1372</v>
      </c>
      <c r="E447" s="3"/>
      <c r="F447" s="1" t="s">
        <v>0</v>
      </c>
      <c r="G447" s="18">
        <v>2</v>
      </c>
      <c r="H447" s="11">
        <v>8</v>
      </c>
      <c r="I447" s="8"/>
      <c r="J447" s="14">
        <f t="shared" si="6"/>
        <v>0</v>
      </c>
      <c r="K447" s="8"/>
      <c r="L447" s="8"/>
    </row>
    <row r="448" spans="1:12" ht="45.75" thickBot="1" x14ac:dyDescent="0.3">
      <c r="A448" s="1" t="s">
        <v>453</v>
      </c>
      <c r="B448" s="1" t="s">
        <v>830</v>
      </c>
      <c r="C448" s="1" t="s">
        <v>1373</v>
      </c>
      <c r="D448" s="1" t="s">
        <v>1374</v>
      </c>
      <c r="E448" s="3"/>
      <c r="F448" s="1" t="s">
        <v>0</v>
      </c>
      <c r="G448" s="18">
        <v>0</v>
      </c>
      <c r="H448" s="11">
        <v>7</v>
      </c>
      <c r="I448" s="8"/>
      <c r="J448" s="14">
        <f t="shared" si="6"/>
        <v>0</v>
      </c>
      <c r="K448" s="8"/>
      <c r="L448" s="8"/>
    </row>
    <row r="449" spans="1:12" ht="27.75" thickBot="1" x14ac:dyDescent="0.3">
      <c r="A449" s="1" t="s">
        <v>454</v>
      </c>
      <c r="B449" s="1" t="s">
        <v>830</v>
      </c>
      <c r="C449" s="1" t="s">
        <v>1375</v>
      </c>
      <c r="D449" s="1" t="s">
        <v>1376</v>
      </c>
      <c r="E449" s="3"/>
      <c r="F449" s="1" t="s">
        <v>0</v>
      </c>
      <c r="G449" s="18">
        <v>0.66666666666666663</v>
      </c>
      <c r="H449" s="11">
        <v>1</v>
      </c>
      <c r="I449" s="8"/>
      <c r="J449" s="14">
        <f t="shared" si="6"/>
        <v>0</v>
      </c>
      <c r="K449" s="8"/>
      <c r="L449" s="8"/>
    </row>
    <row r="450" spans="1:12" ht="27.75" thickBot="1" x14ac:dyDescent="0.3">
      <c r="A450" s="1" t="s">
        <v>455</v>
      </c>
      <c r="B450" s="1" t="s">
        <v>830</v>
      </c>
      <c r="C450" s="1" t="s">
        <v>1377</v>
      </c>
      <c r="D450" s="1" t="s">
        <v>1378</v>
      </c>
      <c r="E450" s="3"/>
      <c r="F450" s="1" t="s">
        <v>0</v>
      </c>
      <c r="G450" s="18">
        <v>4</v>
      </c>
      <c r="H450" s="11">
        <v>24</v>
      </c>
      <c r="I450" s="8"/>
      <c r="J450" s="14">
        <f t="shared" si="6"/>
        <v>0</v>
      </c>
      <c r="K450" s="8"/>
      <c r="L450" s="8"/>
    </row>
    <row r="451" spans="1:12" ht="18.75" thickBot="1" x14ac:dyDescent="0.3">
      <c r="A451" s="1" t="s">
        <v>456</v>
      </c>
      <c r="B451" s="1" t="s">
        <v>830</v>
      </c>
      <c r="C451" s="1" t="s">
        <v>1379</v>
      </c>
      <c r="D451" s="1" t="s">
        <v>1380</v>
      </c>
      <c r="E451" s="3"/>
      <c r="F451" s="1" t="s">
        <v>0</v>
      </c>
      <c r="G451" s="18">
        <v>10</v>
      </c>
      <c r="H451" s="11">
        <v>62</v>
      </c>
      <c r="I451" s="8"/>
      <c r="J451" s="14">
        <f t="shared" si="6"/>
        <v>0</v>
      </c>
      <c r="K451" s="8"/>
      <c r="L451" s="8"/>
    </row>
    <row r="452" spans="1:12" ht="18.75" thickBot="1" x14ac:dyDescent="0.3">
      <c r="A452" s="1" t="s">
        <v>457</v>
      </c>
      <c r="B452" s="1" t="s">
        <v>830</v>
      </c>
      <c r="C452" s="1" t="s">
        <v>1381</v>
      </c>
      <c r="D452" s="1" t="s">
        <v>1382</v>
      </c>
      <c r="E452" s="3"/>
      <c r="F452" s="1" t="s">
        <v>0</v>
      </c>
      <c r="G452" s="18">
        <v>6.666666666666667</v>
      </c>
      <c r="H452" s="11">
        <v>50</v>
      </c>
      <c r="I452" s="8"/>
      <c r="J452" s="14">
        <f t="shared" ref="J452:J496" si="7">I452*H452</f>
        <v>0</v>
      </c>
      <c r="K452" s="8"/>
      <c r="L452" s="8"/>
    </row>
    <row r="453" spans="1:12" ht="18.75" thickBot="1" x14ac:dyDescent="0.3">
      <c r="A453" s="1" t="s">
        <v>458</v>
      </c>
      <c r="B453" s="1" t="s">
        <v>830</v>
      </c>
      <c r="C453" s="1" t="s">
        <v>1383</v>
      </c>
      <c r="D453" s="1" t="s">
        <v>1384</v>
      </c>
      <c r="E453" s="3"/>
      <c r="F453" s="1" t="s">
        <v>0</v>
      </c>
      <c r="G453" s="18">
        <v>7</v>
      </c>
      <c r="H453" s="11">
        <v>29</v>
      </c>
      <c r="I453" s="8"/>
      <c r="J453" s="14">
        <f t="shared" si="7"/>
        <v>0</v>
      </c>
      <c r="K453" s="8"/>
      <c r="L453" s="8"/>
    </row>
    <row r="454" spans="1:12" ht="18.75" thickBot="1" x14ac:dyDescent="0.3">
      <c r="A454" s="1" t="s">
        <v>459</v>
      </c>
      <c r="B454" s="1" t="s">
        <v>830</v>
      </c>
      <c r="C454" s="1" t="s">
        <v>1385</v>
      </c>
      <c r="D454" s="1" t="s">
        <v>1386</v>
      </c>
      <c r="E454" s="3"/>
      <c r="F454" s="1" t="s">
        <v>0</v>
      </c>
      <c r="G454" s="18">
        <v>20</v>
      </c>
      <c r="H454" s="11">
        <v>99</v>
      </c>
      <c r="I454" s="8"/>
      <c r="J454" s="14">
        <f t="shared" si="7"/>
        <v>0</v>
      </c>
      <c r="K454" s="8"/>
      <c r="L454" s="8"/>
    </row>
    <row r="455" spans="1:12" ht="18.75" thickBot="1" x14ac:dyDescent="0.3">
      <c r="A455" s="1" t="s">
        <v>460</v>
      </c>
      <c r="B455" s="1" t="s">
        <v>830</v>
      </c>
      <c r="C455" s="1" t="s">
        <v>1387</v>
      </c>
      <c r="D455" s="1" t="s">
        <v>1388</v>
      </c>
      <c r="E455" s="3"/>
      <c r="F455" s="1" t="s">
        <v>0</v>
      </c>
      <c r="G455" s="18">
        <v>22.333333333333332</v>
      </c>
      <c r="H455" s="11">
        <v>89</v>
      </c>
      <c r="I455" s="8"/>
      <c r="J455" s="14">
        <f t="shared" si="7"/>
        <v>0</v>
      </c>
      <c r="K455" s="8"/>
      <c r="L455" s="8"/>
    </row>
    <row r="456" spans="1:12" ht="18.75" thickBot="1" x14ac:dyDescent="0.3">
      <c r="A456" s="1" t="s">
        <v>461</v>
      </c>
      <c r="B456" s="1" t="s">
        <v>830</v>
      </c>
      <c r="C456" s="1" t="s">
        <v>1389</v>
      </c>
      <c r="D456" s="1" t="s">
        <v>1390</v>
      </c>
      <c r="E456" s="3"/>
      <c r="F456" s="1" t="s">
        <v>0</v>
      </c>
      <c r="G456" s="18">
        <v>21.666666666666668</v>
      </c>
      <c r="H456" s="11">
        <v>90</v>
      </c>
      <c r="I456" s="8"/>
      <c r="J456" s="14">
        <f t="shared" si="7"/>
        <v>0</v>
      </c>
      <c r="K456" s="8"/>
      <c r="L456" s="8"/>
    </row>
    <row r="457" spans="1:12" ht="18.75" thickBot="1" x14ac:dyDescent="0.3">
      <c r="A457" s="1" t="s">
        <v>462</v>
      </c>
      <c r="B457" s="1" t="s">
        <v>830</v>
      </c>
      <c r="C457" s="1" t="s">
        <v>1391</v>
      </c>
      <c r="D457" s="1" t="s">
        <v>1392</v>
      </c>
      <c r="E457" s="3"/>
      <c r="F457" s="1" t="s">
        <v>0</v>
      </c>
      <c r="G457" s="18">
        <v>51.666666666666664</v>
      </c>
      <c r="H457" s="11">
        <v>238</v>
      </c>
      <c r="I457" s="8"/>
      <c r="J457" s="14">
        <f t="shared" si="7"/>
        <v>0</v>
      </c>
      <c r="K457" s="8"/>
      <c r="L457" s="8"/>
    </row>
    <row r="458" spans="1:12" ht="18.75" thickBot="1" x14ac:dyDescent="0.3">
      <c r="A458" s="1" t="s">
        <v>463</v>
      </c>
      <c r="B458" s="1" t="s">
        <v>830</v>
      </c>
      <c r="C458" s="1" t="s">
        <v>1393</v>
      </c>
      <c r="D458" s="1" t="s">
        <v>1394</v>
      </c>
      <c r="E458" s="3"/>
      <c r="F458" s="1" t="s">
        <v>0</v>
      </c>
      <c r="G458" s="18">
        <v>50</v>
      </c>
      <c r="H458" s="11">
        <v>201</v>
      </c>
      <c r="I458" s="8"/>
      <c r="J458" s="14">
        <f t="shared" si="7"/>
        <v>0</v>
      </c>
      <c r="K458" s="8"/>
      <c r="L458" s="8"/>
    </row>
    <row r="459" spans="1:12" ht="27.75" thickBot="1" x14ac:dyDescent="0.3">
      <c r="A459" s="1" t="s">
        <v>464</v>
      </c>
      <c r="B459" s="1" t="s">
        <v>830</v>
      </c>
      <c r="C459" s="1" t="s">
        <v>1395</v>
      </c>
      <c r="D459" s="1" t="s">
        <v>1396</v>
      </c>
      <c r="E459" s="3"/>
      <c r="F459" s="1" t="s">
        <v>0</v>
      </c>
      <c r="G459" s="18">
        <v>3.6666666666666665</v>
      </c>
      <c r="H459" s="11">
        <v>14</v>
      </c>
      <c r="I459" s="8"/>
      <c r="J459" s="14">
        <f t="shared" si="7"/>
        <v>0</v>
      </c>
      <c r="K459" s="8"/>
      <c r="L459" s="8"/>
    </row>
    <row r="460" spans="1:12" ht="18.75" thickBot="1" x14ac:dyDescent="0.3">
      <c r="A460" s="1" t="s">
        <v>465</v>
      </c>
      <c r="B460" s="1" t="s">
        <v>830</v>
      </c>
      <c r="C460" s="1" t="s">
        <v>1397</v>
      </c>
      <c r="D460" s="1" t="s">
        <v>1398</v>
      </c>
      <c r="E460" s="3"/>
      <c r="F460" s="1" t="s">
        <v>0</v>
      </c>
      <c r="G460" s="18">
        <v>9</v>
      </c>
      <c r="H460" s="11">
        <v>63</v>
      </c>
      <c r="I460" s="8"/>
      <c r="J460" s="14">
        <f t="shared" si="7"/>
        <v>0</v>
      </c>
      <c r="K460" s="8"/>
      <c r="L460" s="8"/>
    </row>
    <row r="461" spans="1:12" ht="36.75" thickBot="1" x14ac:dyDescent="0.3">
      <c r="A461" s="1" t="s">
        <v>466</v>
      </c>
      <c r="B461" s="1" t="s">
        <v>830</v>
      </c>
      <c r="C461" s="1" t="s">
        <v>1399</v>
      </c>
      <c r="D461" s="1" t="s">
        <v>1400</v>
      </c>
      <c r="E461" s="3"/>
      <c r="F461" s="1" t="s">
        <v>0</v>
      </c>
      <c r="G461" s="18">
        <v>48.333333333333336</v>
      </c>
      <c r="H461" s="11">
        <v>218</v>
      </c>
      <c r="I461" s="8"/>
      <c r="J461" s="14">
        <f t="shared" si="7"/>
        <v>0</v>
      </c>
      <c r="K461" s="8"/>
      <c r="L461" s="8"/>
    </row>
    <row r="462" spans="1:12" ht="18.75" thickBot="1" x14ac:dyDescent="0.3">
      <c r="A462" s="1" t="s">
        <v>467</v>
      </c>
      <c r="B462" s="1" t="s">
        <v>830</v>
      </c>
      <c r="C462" s="1" t="s">
        <v>1401</v>
      </c>
      <c r="D462" s="1" t="s">
        <v>1402</v>
      </c>
      <c r="E462" s="3"/>
      <c r="F462" s="1" t="s">
        <v>0</v>
      </c>
      <c r="G462" s="18">
        <v>24</v>
      </c>
      <c r="H462" s="11">
        <v>133</v>
      </c>
      <c r="I462" s="8"/>
      <c r="J462" s="14">
        <f t="shared" si="7"/>
        <v>0</v>
      </c>
      <c r="K462" s="8"/>
      <c r="L462" s="8"/>
    </row>
    <row r="463" spans="1:12" ht="15.75" thickBot="1" x14ac:dyDescent="0.3">
      <c r="A463" s="1" t="s">
        <v>468</v>
      </c>
      <c r="B463" s="1" t="s">
        <v>830</v>
      </c>
      <c r="C463" s="1" t="s">
        <v>1403</v>
      </c>
      <c r="D463" s="1" t="s">
        <v>1404</v>
      </c>
      <c r="E463" s="3"/>
      <c r="F463" s="1" t="s">
        <v>0</v>
      </c>
      <c r="G463" s="18">
        <v>8.3333333333333339</v>
      </c>
      <c r="H463" s="11">
        <v>72</v>
      </c>
      <c r="I463" s="8"/>
      <c r="J463" s="14">
        <f t="shared" si="7"/>
        <v>0</v>
      </c>
      <c r="K463" s="8"/>
      <c r="L463" s="8"/>
    </row>
    <row r="464" spans="1:12" ht="18.75" thickBot="1" x14ac:dyDescent="0.3">
      <c r="A464" s="1" t="s">
        <v>469</v>
      </c>
      <c r="B464" s="1" t="s">
        <v>830</v>
      </c>
      <c r="C464" s="1" t="s">
        <v>1405</v>
      </c>
      <c r="D464" s="1" t="s">
        <v>1406</v>
      </c>
      <c r="E464" s="3"/>
      <c r="F464" s="1" t="s">
        <v>0</v>
      </c>
      <c r="G464" s="18">
        <v>115.33333333333333</v>
      </c>
      <c r="H464" s="11">
        <v>575</v>
      </c>
      <c r="I464" s="8"/>
      <c r="J464" s="14">
        <f t="shared" si="7"/>
        <v>0</v>
      </c>
      <c r="K464" s="8"/>
      <c r="L464" s="8"/>
    </row>
    <row r="465" spans="1:12" ht="15.75" thickBot="1" x14ac:dyDescent="0.3">
      <c r="A465" s="1" t="s">
        <v>470</v>
      </c>
      <c r="B465" s="1" t="s">
        <v>830</v>
      </c>
      <c r="C465" s="1" t="s">
        <v>1407</v>
      </c>
      <c r="D465" s="1" t="s">
        <v>1408</v>
      </c>
      <c r="E465" s="3"/>
      <c r="F465" s="1" t="s">
        <v>0</v>
      </c>
      <c r="G465" s="18">
        <v>53.333333333333336</v>
      </c>
      <c r="H465" s="11">
        <v>245</v>
      </c>
      <c r="I465" s="8"/>
      <c r="J465" s="14">
        <f t="shared" si="7"/>
        <v>0</v>
      </c>
      <c r="K465" s="8"/>
      <c r="L465" s="8"/>
    </row>
    <row r="466" spans="1:12" ht="15.75" thickBot="1" x14ac:dyDescent="0.3">
      <c r="A466" s="1" t="s">
        <v>471</v>
      </c>
      <c r="B466" s="1" t="s">
        <v>830</v>
      </c>
      <c r="C466" s="1" t="s">
        <v>1409</v>
      </c>
      <c r="D466" s="1" t="s">
        <v>1410</v>
      </c>
      <c r="E466" s="3"/>
      <c r="F466" s="1" t="s">
        <v>0</v>
      </c>
      <c r="G466" s="18">
        <v>4</v>
      </c>
      <c r="H466" s="11">
        <v>15</v>
      </c>
      <c r="I466" s="8"/>
      <c r="J466" s="14">
        <f t="shared" si="7"/>
        <v>0</v>
      </c>
      <c r="K466" s="8"/>
      <c r="L466" s="8"/>
    </row>
    <row r="467" spans="1:12" ht="18.75" thickBot="1" x14ac:dyDescent="0.3">
      <c r="A467" s="1" t="s">
        <v>472</v>
      </c>
      <c r="B467" s="1" t="s">
        <v>530</v>
      </c>
      <c r="C467" s="1" t="s">
        <v>1411</v>
      </c>
      <c r="D467" s="1" t="s">
        <v>1412</v>
      </c>
      <c r="E467" s="3"/>
      <c r="F467" s="1" t="s">
        <v>0</v>
      </c>
      <c r="G467" s="18">
        <v>5.333333333333333</v>
      </c>
      <c r="H467" s="11">
        <v>30</v>
      </c>
      <c r="I467" s="8"/>
      <c r="J467" s="14">
        <f t="shared" si="7"/>
        <v>0</v>
      </c>
      <c r="K467" s="8"/>
      <c r="L467" s="8"/>
    </row>
    <row r="468" spans="1:12" ht="18.75" thickBot="1" x14ac:dyDescent="0.3">
      <c r="A468" s="1" t="s">
        <v>473</v>
      </c>
      <c r="B468" s="1" t="s">
        <v>530</v>
      </c>
      <c r="C468" s="1" t="s">
        <v>1413</v>
      </c>
      <c r="D468" s="1" t="s">
        <v>1414</v>
      </c>
      <c r="E468" s="3"/>
      <c r="F468" s="1" t="s">
        <v>0</v>
      </c>
      <c r="G468" s="18">
        <v>61.666666666666664</v>
      </c>
      <c r="H468" s="11">
        <v>50</v>
      </c>
      <c r="I468" s="8"/>
      <c r="J468" s="14">
        <f t="shared" si="7"/>
        <v>0</v>
      </c>
      <c r="K468" s="8"/>
      <c r="L468" s="8"/>
    </row>
    <row r="469" spans="1:12" ht="45.75" thickBot="1" x14ac:dyDescent="0.3">
      <c r="A469" s="1" t="s">
        <v>474</v>
      </c>
      <c r="B469" s="1" t="s">
        <v>530</v>
      </c>
      <c r="C469" s="1" t="s">
        <v>1415</v>
      </c>
      <c r="D469" s="1" t="s">
        <v>1416</v>
      </c>
      <c r="E469" s="3"/>
      <c r="F469" s="1" t="s">
        <v>0</v>
      </c>
      <c r="G469" s="18">
        <v>6.666666666666667</v>
      </c>
      <c r="H469" s="11">
        <v>260</v>
      </c>
      <c r="I469" s="8"/>
      <c r="J469" s="14">
        <f t="shared" si="7"/>
        <v>0</v>
      </c>
      <c r="K469" s="8"/>
      <c r="L469" s="8"/>
    </row>
    <row r="470" spans="1:12" ht="36.75" thickBot="1" x14ac:dyDescent="0.3">
      <c r="A470" s="1" t="s">
        <v>475</v>
      </c>
      <c r="B470" s="1" t="s">
        <v>530</v>
      </c>
      <c r="C470" s="1" t="s">
        <v>1417</v>
      </c>
      <c r="D470" s="1" t="s">
        <v>1418</v>
      </c>
      <c r="E470" s="3"/>
      <c r="F470" s="1" t="s">
        <v>0</v>
      </c>
      <c r="G470" s="18">
        <v>53.333333333333336</v>
      </c>
      <c r="H470" s="11">
        <v>30</v>
      </c>
      <c r="I470" s="8"/>
      <c r="J470" s="14">
        <f t="shared" si="7"/>
        <v>0</v>
      </c>
      <c r="K470" s="8"/>
      <c r="L470" s="8"/>
    </row>
    <row r="471" spans="1:12" ht="36.75" thickBot="1" x14ac:dyDescent="0.3">
      <c r="A471" s="1" t="s">
        <v>476</v>
      </c>
      <c r="B471" s="1" t="s">
        <v>530</v>
      </c>
      <c r="C471" s="1" t="s">
        <v>1419</v>
      </c>
      <c r="D471" s="1" t="s">
        <v>1420</v>
      </c>
      <c r="E471" s="3"/>
      <c r="F471" s="1" t="s">
        <v>0</v>
      </c>
      <c r="G471" s="18">
        <v>58.333333333333336</v>
      </c>
      <c r="H471" s="11">
        <v>110</v>
      </c>
      <c r="I471" s="8"/>
      <c r="J471" s="14">
        <f t="shared" si="7"/>
        <v>0</v>
      </c>
      <c r="K471" s="8"/>
      <c r="L471" s="8"/>
    </row>
    <row r="472" spans="1:12" ht="45.75" thickBot="1" x14ac:dyDescent="0.3">
      <c r="A472" s="1" t="s">
        <v>477</v>
      </c>
      <c r="B472" s="1" t="s">
        <v>530</v>
      </c>
      <c r="C472" s="1" t="s">
        <v>1421</v>
      </c>
      <c r="D472" s="1" t="s">
        <v>1422</v>
      </c>
      <c r="E472" s="3"/>
      <c r="F472" s="1" t="s">
        <v>0</v>
      </c>
      <c r="G472" s="18">
        <v>14.666666666666666</v>
      </c>
      <c r="H472" s="11">
        <v>41</v>
      </c>
      <c r="I472" s="8"/>
      <c r="J472" s="14">
        <f t="shared" si="7"/>
        <v>0</v>
      </c>
      <c r="K472" s="8"/>
      <c r="L472" s="8"/>
    </row>
    <row r="473" spans="1:12" ht="36.75" thickBot="1" x14ac:dyDescent="0.3">
      <c r="A473" s="1" t="s">
        <v>478</v>
      </c>
      <c r="B473" s="1" t="s">
        <v>530</v>
      </c>
      <c r="C473" s="1" t="s">
        <v>1423</v>
      </c>
      <c r="D473" s="1" t="s">
        <v>1424</v>
      </c>
      <c r="E473" s="3"/>
      <c r="F473" s="1" t="s">
        <v>0</v>
      </c>
      <c r="G473" s="18">
        <v>0</v>
      </c>
      <c r="H473" s="11">
        <v>52</v>
      </c>
      <c r="I473" s="8"/>
      <c r="J473" s="14">
        <f t="shared" si="7"/>
        <v>0</v>
      </c>
      <c r="K473" s="8"/>
      <c r="L473" s="8"/>
    </row>
    <row r="474" spans="1:12" ht="36.75" thickBot="1" x14ac:dyDescent="0.3">
      <c r="A474" s="1" t="s">
        <v>479</v>
      </c>
      <c r="B474" s="1" t="s">
        <v>530</v>
      </c>
      <c r="C474" s="1" t="s">
        <v>1425</v>
      </c>
      <c r="D474" s="1" t="s">
        <v>1426</v>
      </c>
      <c r="E474" s="3"/>
      <c r="F474" s="1" t="s">
        <v>0</v>
      </c>
      <c r="G474" s="18">
        <v>23.333333333333332</v>
      </c>
      <c r="H474" s="11">
        <v>42</v>
      </c>
      <c r="I474" s="8"/>
      <c r="J474" s="14">
        <f t="shared" si="7"/>
        <v>0</v>
      </c>
      <c r="K474" s="8"/>
      <c r="L474" s="8"/>
    </row>
    <row r="475" spans="1:12" ht="27.75" thickBot="1" x14ac:dyDescent="0.3">
      <c r="A475" s="1" t="s">
        <v>480</v>
      </c>
      <c r="B475" s="1" t="s">
        <v>530</v>
      </c>
      <c r="C475" s="1" t="s">
        <v>1427</v>
      </c>
      <c r="D475" s="1" t="s">
        <v>1428</v>
      </c>
      <c r="E475" s="3"/>
      <c r="F475" s="1" t="s">
        <v>0</v>
      </c>
      <c r="G475" s="18">
        <v>6.666666666666667</v>
      </c>
      <c r="H475" s="11">
        <v>13</v>
      </c>
      <c r="I475" s="8"/>
      <c r="J475" s="14">
        <f t="shared" si="7"/>
        <v>0</v>
      </c>
      <c r="K475" s="8"/>
      <c r="L475" s="8"/>
    </row>
    <row r="476" spans="1:12" ht="18.75" thickBot="1" x14ac:dyDescent="0.3">
      <c r="A476" s="1" t="s">
        <v>481</v>
      </c>
      <c r="B476" s="1" t="s">
        <v>530</v>
      </c>
      <c r="C476" s="1" t="s">
        <v>1429</v>
      </c>
      <c r="D476" s="1" t="s">
        <v>1430</v>
      </c>
      <c r="E476" s="3"/>
      <c r="F476" s="1" t="s">
        <v>0</v>
      </c>
      <c r="G476" s="18">
        <v>20</v>
      </c>
      <c r="H476" s="11">
        <v>10</v>
      </c>
      <c r="I476" s="8"/>
      <c r="J476" s="14">
        <f t="shared" si="7"/>
        <v>0</v>
      </c>
      <c r="K476" s="8"/>
      <c r="L476" s="8"/>
    </row>
    <row r="477" spans="1:12" ht="27.75" thickBot="1" x14ac:dyDescent="0.3">
      <c r="A477" s="1" t="s">
        <v>482</v>
      </c>
      <c r="B477" s="1" t="s">
        <v>530</v>
      </c>
      <c r="C477" s="1" t="s">
        <v>1431</v>
      </c>
      <c r="D477" s="1" t="s">
        <v>1432</v>
      </c>
      <c r="E477" s="3"/>
      <c r="F477" s="1" t="s">
        <v>0</v>
      </c>
      <c r="G477" s="18">
        <v>4</v>
      </c>
      <c r="H477" s="11">
        <v>107</v>
      </c>
      <c r="I477" s="8"/>
      <c r="J477" s="14">
        <f t="shared" si="7"/>
        <v>0</v>
      </c>
      <c r="K477" s="8"/>
      <c r="L477" s="8"/>
    </row>
    <row r="478" spans="1:12" ht="27.75" thickBot="1" x14ac:dyDescent="0.3">
      <c r="A478" s="1" t="s">
        <v>483</v>
      </c>
      <c r="B478" s="1" t="s">
        <v>530</v>
      </c>
      <c r="C478" s="1" t="s">
        <v>1433</v>
      </c>
      <c r="D478" s="1" t="s">
        <v>1434</v>
      </c>
      <c r="E478" s="3"/>
      <c r="F478" s="1" t="s">
        <v>0</v>
      </c>
      <c r="G478" s="18">
        <v>8.6666666666666661</v>
      </c>
      <c r="H478" s="11">
        <v>237</v>
      </c>
      <c r="I478" s="8"/>
      <c r="J478" s="14">
        <f t="shared" si="7"/>
        <v>0</v>
      </c>
      <c r="K478" s="8"/>
      <c r="L478" s="8"/>
    </row>
    <row r="479" spans="1:12" ht="27.75" thickBot="1" x14ac:dyDescent="0.3">
      <c r="A479" s="1" t="s">
        <v>484</v>
      </c>
      <c r="B479" s="1" t="s">
        <v>530</v>
      </c>
      <c r="C479" s="1" t="s">
        <v>1435</v>
      </c>
      <c r="D479" s="1" t="s">
        <v>1436</v>
      </c>
      <c r="E479" s="3"/>
      <c r="F479" s="1" t="s">
        <v>0</v>
      </c>
      <c r="G479" s="18">
        <v>6.666666666666667</v>
      </c>
      <c r="H479" s="11">
        <v>31</v>
      </c>
      <c r="I479" s="8"/>
      <c r="J479" s="14">
        <f t="shared" si="7"/>
        <v>0</v>
      </c>
      <c r="K479" s="8"/>
      <c r="L479" s="8"/>
    </row>
    <row r="480" spans="1:12" ht="27.75" thickBot="1" x14ac:dyDescent="0.3">
      <c r="A480" s="1" t="s">
        <v>485</v>
      </c>
      <c r="B480" s="1" t="s">
        <v>530</v>
      </c>
      <c r="C480" s="1" t="s">
        <v>1437</v>
      </c>
      <c r="D480" s="1" t="s">
        <v>1438</v>
      </c>
      <c r="E480" s="3"/>
      <c r="F480" s="1" t="s">
        <v>0</v>
      </c>
      <c r="G480" s="18">
        <v>3.3333333333333335</v>
      </c>
      <c r="H480" s="11">
        <v>56</v>
      </c>
      <c r="I480" s="8"/>
      <c r="J480" s="14">
        <f t="shared" si="7"/>
        <v>0</v>
      </c>
      <c r="K480" s="8"/>
      <c r="L480" s="8"/>
    </row>
    <row r="481" spans="1:12" ht="27.75" thickBot="1" x14ac:dyDescent="0.3">
      <c r="A481" s="1" t="s">
        <v>486</v>
      </c>
      <c r="B481" s="1" t="s">
        <v>530</v>
      </c>
      <c r="C481" s="1" t="s">
        <v>1439</v>
      </c>
      <c r="D481" s="1" t="s">
        <v>1440</v>
      </c>
      <c r="E481" s="3"/>
      <c r="F481" s="1" t="s">
        <v>0</v>
      </c>
      <c r="G481" s="18">
        <v>3.6666666666666665</v>
      </c>
      <c r="H481" s="11">
        <v>53</v>
      </c>
      <c r="I481" s="8"/>
      <c r="J481" s="14">
        <f t="shared" si="7"/>
        <v>0</v>
      </c>
      <c r="K481" s="8"/>
      <c r="L481" s="8"/>
    </row>
    <row r="482" spans="1:12" ht="15.75" thickBot="1" x14ac:dyDescent="0.3">
      <c r="A482" s="1" t="s">
        <v>487</v>
      </c>
      <c r="B482" s="1" t="s">
        <v>530</v>
      </c>
      <c r="C482" s="1" t="s">
        <v>1441</v>
      </c>
      <c r="D482" s="1" t="s">
        <v>1442</v>
      </c>
      <c r="E482" s="3"/>
      <c r="F482" s="1" t="s">
        <v>0</v>
      </c>
      <c r="G482" s="18">
        <v>27.666666666666668</v>
      </c>
      <c r="H482" s="11">
        <v>18</v>
      </c>
      <c r="I482" s="8"/>
      <c r="J482" s="14">
        <f t="shared" si="7"/>
        <v>0</v>
      </c>
      <c r="K482" s="8"/>
      <c r="L482" s="8"/>
    </row>
    <row r="483" spans="1:12" ht="18.75" thickBot="1" x14ac:dyDescent="0.3">
      <c r="A483" s="1" t="s">
        <v>488</v>
      </c>
      <c r="B483" s="1" t="s">
        <v>530</v>
      </c>
      <c r="C483" s="1" t="s">
        <v>1443</v>
      </c>
      <c r="D483" s="1" t="s">
        <v>1444</v>
      </c>
      <c r="E483" s="3"/>
      <c r="F483" s="1" t="s">
        <v>0</v>
      </c>
      <c r="G483" s="18">
        <v>8.3333333333333339</v>
      </c>
      <c r="H483" s="11">
        <v>19</v>
      </c>
      <c r="I483" s="8"/>
      <c r="J483" s="14">
        <f t="shared" si="7"/>
        <v>0</v>
      </c>
      <c r="K483" s="8"/>
      <c r="L483" s="8"/>
    </row>
    <row r="484" spans="1:12" ht="45.75" thickBot="1" x14ac:dyDescent="0.3">
      <c r="A484" s="1" t="s">
        <v>489</v>
      </c>
      <c r="B484" s="1" t="s">
        <v>530</v>
      </c>
      <c r="C484" s="1" t="s">
        <v>1445</v>
      </c>
      <c r="D484" s="1" t="s">
        <v>1446</v>
      </c>
      <c r="E484" s="3"/>
      <c r="F484" s="1" t="s">
        <v>0</v>
      </c>
      <c r="G484" s="18">
        <v>10.666666666666666</v>
      </c>
      <c r="H484" s="11">
        <v>33</v>
      </c>
      <c r="I484" s="8"/>
      <c r="J484" s="14">
        <f t="shared" si="7"/>
        <v>0</v>
      </c>
      <c r="K484" s="8"/>
      <c r="L484" s="8"/>
    </row>
    <row r="485" spans="1:12" ht="15.75" thickBot="1" x14ac:dyDescent="0.3">
      <c r="A485" s="1" t="s">
        <v>490</v>
      </c>
      <c r="B485" s="1" t="s">
        <v>530</v>
      </c>
      <c r="C485" s="1" t="s">
        <v>1447</v>
      </c>
      <c r="D485" s="1" t="s">
        <v>1448</v>
      </c>
      <c r="E485" s="3"/>
      <c r="F485" s="1" t="s">
        <v>0</v>
      </c>
      <c r="G485" s="18">
        <v>13</v>
      </c>
      <c r="H485" s="11">
        <v>276</v>
      </c>
      <c r="I485" s="8"/>
      <c r="J485" s="14">
        <f t="shared" si="7"/>
        <v>0</v>
      </c>
      <c r="K485" s="8"/>
      <c r="L485" s="8"/>
    </row>
    <row r="486" spans="1:12" ht="15.75" thickBot="1" x14ac:dyDescent="0.3">
      <c r="A486" s="1" t="s">
        <v>491</v>
      </c>
      <c r="B486" s="1" t="s">
        <v>530</v>
      </c>
      <c r="C486" s="1" t="s">
        <v>1449</v>
      </c>
      <c r="D486" s="1" t="s">
        <v>1450</v>
      </c>
      <c r="E486" s="3"/>
      <c r="F486" s="1" t="s">
        <v>0</v>
      </c>
      <c r="G486" s="18">
        <v>0</v>
      </c>
      <c r="H486" s="11">
        <v>309</v>
      </c>
      <c r="I486" s="8"/>
      <c r="J486" s="14">
        <f t="shared" si="7"/>
        <v>0</v>
      </c>
      <c r="K486" s="8"/>
      <c r="L486" s="8"/>
    </row>
    <row r="487" spans="1:12" ht="15.75" thickBot="1" x14ac:dyDescent="0.3">
      <c r="A487" s="1" t="s">
        <v>492</v>
      </c>
      <c r="B487" s="1" t="s">
        <v>530</v>
      </c>
      <c r="C487" s="1" t="s">
        <v>1451</v>
      </c>
      <c r="D487" s="1" t="s">
        <v>1452</v>
      </c>
      <c r="E487" s="3"/>
      <c r="F487" s="1" t="s">
        <v>0</v>
      </c>
      <c r="G487" s="18">
        <v>3.3333333333333335</v>
      </c>
      <c r="H487" s="11">
        <v>62</v>
      </c>
      <c r="I487" s="8"/>
      <c r="J487" s="14">
        <f t="shared" si="7"/>
        <v>0</v>
      </c>
      <c r="K487" s="8"/>
      <c r="L487" s="8"/>
    </row>
    <row r="488" spans="1:12" ht="27.75" thickBot="1" x14ac:dyDescent="0.3">
      <c r="A488" s="1" t="s">
        <v>493</v>
      </c>
      <c r="B488" s="1" t="s">
        <v>530</v>
      </c>
      <c r="C488" s="1" t="s">
        <v>1453</v>
      </c>
      <c r="D488" s="1" t="s">
        <v>1454</v>
      </c>
      <c r="E488" s="3"/>
      <c r="F488" s="1" t="s">
        <v>0</v>
      </c>
      <c r="G488" s="18">
        <v>0</v>
      </c>
      <c r="H488" s="11">
        <v>24</v>
      </c>
      <c r="I488" s="8"/>
      <c r="J488" s="14">
        <f t="shared" si="7"/>
        <v>0</v>
      </c>
      <c r="K488" s="8"/>
      <c r="L488" s="8"/>
    </row>
    <row r="489" spans="1:12" ht="18.75" thickBot="1" x14ac:dyDescent="0.3">
      <c r="A489" s="1" t="s">
        <v>494</v>
      </c>
      <c r="B489" s="1" t="s">
        <v>530</v>
      </c>
      <c r="C489" s="1" t="s">
        <v>1455</v>
      </c>
      <c r="D489" s="1" t="s">
        <v>1456</v>
      </c>
      <c r="E489" s="3"/>
      <c r="F489" s="1" t="s">
        <v>0</v>
      </c>
      <c r="G489" s="18">
        <v>8</v>
      </c>
      <c r="H489" s="11">
        <v>37</v>
      </c>
      <c r="I489" s="8"/>
      <c r="J489" s="14">
        <f t="shared" si="7"/>
        <v>0</v>
      </c>
      <c r="K489" s="8"/>
      <c r="L489" s="8"/>
    </row>
    <row r="490" spans="1:12" ht="27.75" thickBot="1" x14ac:dyDescent="0.3">
      <c r="A490" s="1" t="s">
        <v>495</v>
      </c>
      <c r="B490" s="1" t="s">
        <v>830</v>
      </c>
      <c r="C490" s="1" t="s">
        <v>1457</v>
      </c>
      <c r="D490" s="1" t="s">
        <v>1458</v>
      </c>
      <c r="E490" s="3"/>
      <c r="F490" s="1" t="s">
        <v>0</v>
      </c>
      <c r="G490" s="18">
        <v>0.33333333333333331</v>
      </c>
      <c r="H490" s="11">
        <v>3</v>
      </c>
      <c r="I490" s="8"/>
      <c r="J490" s="14">
        <f t="shared" si="7"/>
        <v>0</v>
      </c>
      <c r="K490" s="8"/>
      <c r="L490" s="8"/>
    </row>
    <row r="491" spans="1:12" ht="18.75" thickBot="1" x14ac:dyDescent="0.3">
      <c r="A491" s="1" t="s">
        <v>496</v>
      </c>
      <c r="B491" s="1" t="s">
        <v>830</v>
      </c>
      <c r="C491" s="1" t="s">
        <v>1459</v>
      </c>
      <c r="D491" s="1" t="s">
        <v>1460</v>
      </c>
      <c r="E491" s="3"/>
      <c r="F491" s="1" t="s">
        <v>0</v>
      </c>
      <c r="G491" s="18">
        <v>6.666666666666667</v>
      </c>
      <c r="H491" s="11">
        <v>30</v>
      </c>
      <c r="I491" s="8"/>
      <c r="J491" s="14">
        <f t="shared" si="7"/>
        <v>0</v>
      </c>
      <c r="K491" s="8"/>
      <c r="L491" s="8"/>
    </row>
    <row r="492" spans="1:12" ht="18.75" thickBot="1" x14ac:dyDescent="0.3">
      <c r="A492" s="1" t="s">
        <v>497</v>
      </c>
      <c r="B492" s="1" t="s">
        <v>830</v>
      </c>
      <c r="C492" s="1" t="s">
        <v>1461</v>
      </c>
      <c r="D492" s="1" t="s">
        <v>1462</v>
      </c>
      <c r="E492" s="3"/>
      <c r="F492" s="1" t="s">
        <v>0</v>
      </c>
      <c r="G492" s="18">
        <v>19.666666666666668</v>
      </c>
      <c r="H492" s="11">
        <v>78</v>
      </c>
      <c r="I492" s="8"/>
      <c r="J492" s="14">
        <f t="shared" si="7"/>
        <v>0</v>
      </c>
      <c r="K492" s="8"/>
      <c r="L492" s="8"/>
    </row>
    <row r="493" spans="1:12" ht="15.75" thickBot="1" x14ac:dyDescent="0.3">
      <c r="A493" s="1" t="s">
        <v>498</v>
      </c>
      <c r="B493" s="1" t="s">
        <v>830</v>
      </c>
      <c r="C493" s="1" t="s">
        <v>1463</v>
      </c>
      <c r="D493" s="1" t="s">
        <v>1464</v>
      </c>
      <c r="E493" s="3"/>
      <c r="F493" s="1" t="s">
        <v>0</v>
      </c>
      <c r="G493" s="18">
        <v>4.666666666666667</v>
      </c>
      <c r="H493" s="11">
        <v>22</v>
      </c>
      <c r="I493" s="8"/>
      <c r="J493" s="14">
        <f t="shared" si="7"/>
        <v>0</v>
      </c>
      <c r="K493" s="8"/>
      <c r="L493" s="8"/>
    </row>
    <row r="494" spans="1:12" ht="18.75" thickBot="1" x14ac:dyDescent="0.3">
      <c r="A494" s="1" t="s">
        <v>499</v>
      </c>
      <c r="B494" s="1" t="s">
        <v>830</v>
      </c>
      <c r="C494" s="1" t="s">
        <v>1465</v>
      </c>
      <c r="D494" s="1" t="s">
        <v>1466</v>
      </c>
      <c r="E494" s="3"/>
      <c r="F494" s="1" t="s">
        <v>0</v>
      </c>
      <c r="G494" s="18">
        <v>0.66666666666666663</v>
      </c>
      <c r="H494" s="11">
        <v>4</v>
      </c>
      <c r="I494" s="8"/>
      <c r="J494" s="14">
        <f t="shared" si="7"/>
        <v>0</v>
      </c>
      <c r="K494" s="8"/>
      <c r="L494" s="8"/>
    </row>
    <row r="495" spans="1:12" ht="27.75" thickBot="1" x14ac:dyDescent="0.3">
      <c r="A495" s="1" t="s">
        <v>500</v>
      </c>
      <c r="B495" s="1" t="s">
        <v>830</v>
      </c>
      <c r="C495" s="1" t="s">
        <v>1467</v>
      </c>
      <c r="D495" s="1" t="s">
        <v>1468</v>
      </c>
      <c r="E495" s="3"/>
      <c r="F495" s="1" t="s">
        <v>0</v>
      </c>
      <c r="G495" s="18">
        <v>33.333333333333336</v>
      </c>
      <c r="H495" s="11">
        <v>173</v>
      </c>
      <c r="I495" s="8"/>
      <c r="J495" s="14">
        <f t="shared" si="7"/>
        <v>0</v>
      </c>
      <c r="K495" s="8"/>
      <c r="L495" s="8"/>
    </row>
    <row r="496" spans="1:12" ht="18.75" thickBot="1" x14ac:dyDescent="0.3">
      <c r="A496" s="1" t="s">
        <v>501</v>
      </c>
      <c r="B496" s="1" t="s">
        <v>830</v>
      </c>
      <c r="C496" s="1" t="s">
        <v>1469</v>
      </c>
      <c r="D496" s="1" t="s">
        <v>1470</v>
      </c>
      <c r="E496" s="3"/>
      <c r="F496" s="1" t="s">
        <v>0</v>
      </c>
      <c r="G496" s="18">
        <v>40</v>
      </c>
      <c r="H496" s="11">
        <v>238</v>
      </c>
      <c r="I496" s="8"/>
      <c r="J496" s="14">
        <f t="shared" si="7"/>
        <v>0</v>
      </c>
      <c r="K496" s="8"/>
      <c r="L496" s="8"/>
    </row>
    <row r="497" spans="1:12" ht="27.75" thickBot="1" x14ac:dyDescent="0.3">
      <c r="A497" s="1" t="s">
        <v>503</v>
      </c>
      <c r="B497" s="1" t="s">
        <v>830</v>
      </c>
      <c r="C497" s="1" t="s">
        <v>1471</v>
      </c>
      <c r="D497" s="1" t="s">
        <v>1472</v>
      </c>
      <c r="E497" s="3"/>
      <c r="F497" s="1" t="s">
        <v>0</v>
      </c>
      <c r="G497" s="18">
        <v>25</v>
      </c>
      <c r="H497" s="11">
        <v>125</v>
      </c>
      <c r="I497" s="8"/>
      <c r="J497" s="14">
        <f t="shared" ref="J497:J522" si="8">I497*H497</f>
        <v>0</v>
      </c>
      <c r="K497" s="8"/>
      <c r="L497" s="8"/>
    </row>
    <row r="498" spans="1:12" ht="18.75" thickBot="1" x14ac:dyDescent="0.3">
      <c r="A498" s="1" t="s">
        <v>504</v>
      </c>
      <c r="B498" s="1" t="s">
        <v>830</v>
      </c>
      <c r="C498" s="1" t="s">
        <v>1473</v>
      </c>
      <c r="D498" s="1" t="s">
        <v>1474</v>
      </c>
      <c r="E498" s="3"/>
      <c r="F498" s="1" t="s">
        <v>0</v>
      </c>
      <c r="G498" s="18">
        <v>2.3333333333333335</v>
      </c>
      <c r="H498" s="11">
        <v>15</v>
      </c>
      <c r="I498" s="8"/>
      <c r="J498" s="14">
        <f t="shared" si="8"/>
        <v>0</v>
      </c>
      <c r="K498" s="8"/>
      <c r="L498" s="8"/>
    </row>
    <row r="499" spans="1:12" ht="27.75" thickBot="1" x14ac:dyDescent="0.3">
      <c r="A499" s="1" t="s">
        <v>505</v>
      </c>
      <c r="B499" s="1" t="s">
        <v>830</v>
      </c>
      <c r="C499" s="1" t="s">
        <v>1475</v>
      </c>
      <c r="D499" s="1" t="s">
        <v>1476</v>
      </c>
      <c r="E499" s="3"/>
      <c r="F499" s="1" t="s">
        <v>0</v>
      </c>
      <c r="G499" s="18">
        <v>3.3333333333333335</v>
      </c>
      <c r="H499" s="11">
        <v>20</v>
      </c>
      <c r="I499" s="8"/>
      <c r="J499" s="14">
        <f t="shared" si="8"/>
        <v>0</v>
      </c>
      <c r="K499" s="8"/>
      <c r="L499" s="8"/>
    </row>
    <row r="500" spans="1:12" ht="27.75" thickBot="1" x14ac:dyDescent="0.3">
      <c r="A500" s="1" t="s">
        <v>506</v>
      </c>
      <c r="B500" s="1" t="s">
        <v>830</v>
      </c>
      <c r="C500" s="1" t="s">
        <v>1477</v>
      </c>
      <c r="D500" s="1" t="s">
        <v>1478</v>
      </c>
      <c r="E500" s="3"/>
      <c r="F500" s="1" t="s">
        <v>0</v>
      </c>
      <c r="G500" s="18">
        <v>1.6666666666666667</v>
      </c>
      <c r="H500" s="11">
        <v>10</v>
      </c>
      <c r="I500" s="8"/>
      <c r="J500" s="14">
        <f t="shared" si="8"/>
        <v>0</v>
      </c>
      <c r="K500" s="8"/>
      <c r="L500" s="8"/>
    </row>
    <row r="501" spans="1:12" ht="18.75" thickBot="1" x14ac:dyDescent="0.3">
      <c r="A501" s="1" t="s">
        <v>507</v>
      </c>
      <c r="B501" s="1" t="s">
        <v>830</v>
      </c>
      <c r="C501" s="1" t="s">
        <v>1479</v>
      </c>
      <c r="D501" s="1" t="s">
        <v>1480</v>
      </c>
      <c r="E501" s="3"/>
      <c r="F501" s="1" t="s">
        <v>0</v>
      </c>
      <c r="G501" s="18">
        <v>40.333333333333336</v>
      </c>
      <c r="H501" s="11">
        <v>205</v>
      </c>
      <c r="I501" s="8"/>
      <c r="J501" s="14">
        <f t="shared" si="8"/>
        <v>0</v>
      </c>
      <c r="K501" s="8"/>
      <c r="L501" s="8"/>
    </row>
    <row r="502" spans="1:12" ht="18.75" thickBot="1" x14ac:dyDescent="0.3">
      <c r="A502" s="1" t="s">
        <v>508</v>
      </c>
      <c r="B502" s="1" t="s">
        <v>830</v>
      </c>
      <c r="C502" s="1" t="s">
        <v>1481</v>
      </c>
      <c r="D502" s="1" t="s">
        <v>1482</v>
      </c>
      <c r="E502" s="3"/>
      <c r="F502" s="1" t="s">
        <v>0</v>
      </c>
      <c r="G502" s="18">
        <v>15.333333333333334</v>
      </c>
      <c r="H502" s="11">
        <v>80</v>
      </c>
      <c r="I502" s="8"/>
      <c r="J502" s="14">
        <f t="shared" si="8"/>
        <v>0</v>
      </c>
      <c r="K502" s="8"/>
      <c r="L502" s="8"/>
    </row>
    <row r="503" spans="1:12" ht="27.75" thickBot="1" x14ac:dyDescent="0.3">
      <c r="A503" s="1" t="s">
        <v>509</v>
      </c>
      <c r="B503" s="1" t="s">
        <v>830</v>
      </c>
      <c r="C503" s="1" t="s">
        <v>1483</v>
      </c>
      <c r="D503" s="1" t="s">
        <v>1484</v>
      </c>
      <c r="E503" s="3"/>
      <c r="F503" s="1" t="s">
        <v>0</v>
      </c>
      <c r="G503" s="18">
        <v>3.3333333333333335</v>
      </c>
      <c r="H503" s="11">
        <v>20</v>
      </c>
      <c r="I503" s="8"/>
      <c r="J503" s="14">
        <f t="shared" si="8"/>
        <v>0</v>
      </c>
      <c r="K503" s="8"/>
      <c r="L503" s="8"/>
    </row>
    <row r="504" spans="1:12" ht="18.75" thickBot="1" x14ac:dyDescent="0.3">
      <c r="A504" s="1" t="s">
        <v>510</v>
      </c>
      <c r="B504" s="1" t="s">
        <v>830</v>
      </c>
      <c r="C504" s="1" t="s">
        <v>1485</v>
      </c>
      <c r="D504" s="1" t="s">
        <v>1486</v>
      </c>
      <c r="E504" s="3"/>
      <c r="F504" s="1" t="s">
        <v>0</v>
      </c>
      <c r="G504" s="18">
        <v>2.6666666666666665</v>
      </c>
      <c r="H504" s="11">
        <v>15</v>
      </c>
      <c r="I504" s="8"/>
      <c r="J504" s="14">
        <f t="shared" si="8"/>
        <v>0</v>
      </c>
      <c r="K504" s="8"/>
      <c r="L504" s="8"/>
    </row>
    <row r="505" spans="1:12" ht="18.75" thickBot="1" x14ac:dyDescent="0.3">
      <c r="A505" s="1" t="s">
        <v>511</v>
      </c>
      <c r="B505" s="1" t="s">
        <v>830</v>
      </c>
      <c r="C505" s="1" t="s">
        <v>1487</v>
      </c>
      <c r="D505" s="1" t="s">
        <v>1488</v>
      </c>
      <c r="E505" s="3"/>
      <c r="F505" s="1" t="s">
        <v>0</v>
      </c>
      <c r="G505" s="18">
        <v>4.333333333333333</v>
      </c>
      <c r="H505" s="11">
        <v>25</v>
      </c>
      <c r="I505" s="8"/>
      <c r="J505" s="14">
        <f t="shared" si="8"/>
        <v>0</v>
      </c>
      <c r="K505" s="8"/>
      <c r="L505" s="8"/>
    </row>
    <row r="506" spans="1:12" ht="15.75" thickBot="1" x14ac:dyDescent="0.3">
      <c r="A506" s="1" t="s">
        <v>512</v>
      </c>
      <c r="B506" s="1" t="s">
        <v>830</v>
      </c>
      <c r="C506" s="1" t="s">
        <v>1489</v>
      </c>
      <c r="D506" s="1" t="s">
        <v>1490</v>
      </c>
      <c r="E506" s="3"/>
      <c r="F506" s="1" t="s">
        <v>0</v>
      </c>
      <c r="G506" s="18">
        <v>29.666666666666668</v>
      </c>
      <c r="H506" s="11">
        <v>150</v>
      </c>
      <c r="I506" s="8"/>
      <c r="J506" s="14">
        <f t="shared" si="8"/>
        <v>0</v>
      </c>
      <c r="K506" s="8"/>
      <c r="L506" s="8"/>
    </row>
    <row r="507" spans="1:12" ht="15.75" thickBot="1" x14ac:dyDescent="0.3">
      <c r="A507" s="1" t="s">
        <v>513</v>
      </c>
      <c r="B507" s="1" t="s">
        <v>830</v>
      </c>
      <c r="C507" s="1" t="s">
        <v>1491</v>
      </c>
      <c r="D507" s="1" t="s">
        <v>1492</v>
      </c>
      <c r="E507" s="3"/>
      <c r="F507" s="1" t="s">
        <v>0</v>
      </c>
      <c r="G507" s="18">
        <v>7</v>
      </c>
      <c r="H507" s="11">
        <v>35</v>
      </c>
      <c r="I507" s="8"/>
      <c r="J507" s="14">
        <f t="shared" si="8"/>
        <v>0</v>
      </c>
      <c r="K507" s="8"/>
      <c r="L507" s="8"/>
    </row>
    <row r="508" spans="1:12" ht="15.75" thickBot="1" x14ac:dyDescent="0.3">
      <c r="A508" s="1" t="s">
        <v>514</v>
      </c>
      <c r="B508" s="1" t="s">
        <v>830</v>
      </c>
      <c r="C508" s="1" t="s">
        <v>1493</v>
      </c>
      <c r="D508" s="1" t="s">
        <v>1494</v>
      </c>
      <c r="E508" s="3"/>
      <c r="F508" s="1" t="s">
        <v>0</v>
      </c>
      <c r="G508" s="18">
        <v>141.33333333333334</v>
      </c>
      <c r="H508" s="11">
        <v>710</v>
      </c>
      <c r="I508" s="8"/>
      <c r="J508" s="14">
        <f t="shared" si="8"/>
        <v>0</v>
      </c>
      <c r="K508" s="8"/>
      <c r="L508" s="8"/>
    </row>
    <row r="509" spans="1:12" ht="27.75" thickBot="1" x14ac:dyDescent="0.3">
      <c r="A509" s="1" t="s">
        <v>515</v>
      </c>
      <c r="B509" s="1" t="s">
        <v>830</v>
      </c>
      <c r="C509" s="1" t="s">
        <v>1495</v>
      </c>
      <c r="D509" s="1" t="s">
        <v>1496</v>
      </c>
      <c r="E509" s="3"/>
      <c r="F509" s="1" t="s">
        <v>0</v>
      </c>
      <c r="G509" s="18">
        <v>8.6666666666666661</v>
      </c>
      <c r="H509" s="11">
        <v>45</v>
      </c>
      <c r="I509" s="8"/>
      <c r="J509" s="14">
        <f t="shared" si="8"/>
        <v>0</v>
      </c>
      <c r="K509" s="8"/>
      <c r="L509" s="8"/>
    </row>
    <row r="510" spans="1:12" ht="15.75" thickBot="1" x14ac:dyDescent="0.3">
      <c r="A510" s="1" t="s">
        <v>516</v>
      </c>
      <c r="B510" s="1" t="s">
        <v>830</v>
      </c>
      <c r="C510" s="1" t="s">
        <v>1497</v>
      </c>
      <c r="D510" s="1" t="s">
        <v>1498</v>
      </c>
      <c r="E510" s="3"/>
      <c r="F510" s="1" t="s">
        <v>0</v>
      </c>
      <c r="G510" s="18">
        <v>12.333333333333334</v>
      </c>
      <c r="H510" s="11">
        <v>65</v>
      </c>
      <c r="I510" s="8"/>
      <c r="J510" s="14">
        <f t="shared" si="8"/>
        <v>0</v>
      </c>
      <c r="K510" s="8"/>
      <c r="L510" s="8"/>
    </row>
    <row r="511" spans="1:12" ht="15.75" thickBot="1" x14ac:dyDescent="0.3">
      <c r="A511" s="1" t="s">
        <v>517</v>
      </c>
      <c r="B511" s="1" t="s">
        <v>830</v>
      </c>
      <c r="C511" s="1" t="s">
        <v>1499</v>
      </c>
      <c r="D511" s="1" t="s">
        <v>1500</v>
      </c>
      <c r="E511" s="3"/>
      <c r="F511" s="1" t="s">
        <v>0</v>
      </c>
      <c r="G511" s="18">
        <v>3</v>
      </c>
      <c r="H511" s="11">
        <v>15</v>
      </c>
      <c r="I511" s="8"/>
      <c r="J511" s="14">
        <f t="shared" si="8"/>
        <v>0</v>
      </c>
      <c r="K511" s="8"/>
      <c r="L511" s="8"/>
    </row>
    <row r="512" spans="1:12" ht="15.75" thickBot="1" x14ac:dyDescent="0.3">
      <c r="A512" s="1" t="s">
        <v>518</v>
      </c>
      <c r="B512" s="1" t="s">
        <v>830</v>
      </c>
      <c r="C512" s="1" t="s">
        <v>1501</v>
      </c>
      <c r="D512" s="1" t="s">
        <v>1502</v>
      </c>
      <c r="E512" s="3"/>
      <c r="F512" s="1" t="s">
        <v>0</v>
      </c>
      <c r="G512" s="18">
        <v>11.666666666666666</v>
      </c>
      <c r="H512" s="11">
        <v>60</v>
      </c>
      <c r="I512" s="8"/>
      <c r="J512" s="14">
        <f t="shared" si="8"/>
        <v>0</v>
      </c>
      <c r="K512" s="8"/>
      <c r="L512" s="8"/>
    </row>
    <row r="513" spans="1:12" ht="18.75" thickBot="1" x14ac:dyDescent="0.3">
      <c r="A513" s="1" t="s">
        <v>519</v>
      </c>
      <c r="B513" s="1" t="s">
        <v>830</v>
      </c>
      <c r="C513" s="1" t="s">
        <v>1503</v>
      </c>
      <c r="D513" s="1" t="s">
        <v>1504</v>
      </c>
      <c r="E513" s="3"/>
      <c r="F513" s="1" t="s">
        <v>0</v>
      </c>
      <c r="G513" s="18">
        <v>74.333333333333329</v>
      </c>
      <c r="H513" s="11">
        <v>375</v>
      </c>
      <c r="I513" s="8"/>
      <c r="J513" s="14">
        <f t="shared" si="8"/>
        <v>0</v>
      </c>
      <c r="K513" s="8"/>
      <c r="L513" s="8"/>
    </row>
    <row r="514" spans="1:12" ht="27.75" thickBot="1" x14ac:dyDescent="0.3">
      <c r="A514" s="1" t="s">
        <v>520</v>
      </c>
      <c r="B514" s="1" t="s">
        <v>830</v>
      </c>
      <c r="C514" s="1" t="s">
        <v>1505</v>
      </c>
      <c r="D514" s="1" t="s">
        <v>1506</v>
      </c>
      <c r="E514" s="3"/>
      <c r="F514" s="1" t="s">
        <v>0</v>
      </c>
      <c r="G514" s="18">
        <v>28.333333333333332</v>
      </c>
      <c r="H514" s="11">
        <v>145</v>
      </c>
      <c r="I514" s="8"/>
      <c r="J514" s="14">
        <f t="shared" si="8"/>
        <v>0</v>
      </c>
      <c r="K514" s="8"/>
      <c r="L514" s="8"/>
    </row>
    <row r="515" spans="1:12" ht="18.75" thickBot="1" x14ac:dyDescent="0.3">
      <c r="A515" s="1" t="s">
        <v>521</v>
      </c>
      <c r="B515" s="1" t="s">
        <v>830</v>
      </c>
      <c r="C515" s="1" t="s">
        <v>1507</v>
      </c>
      <c r="D515" s="1" t="s">
        <v>1508</v>
      </c>
      <c r="E515" s="3"/>
      <c r="F515" s="1" t="s">
        <v>0</v>
      </c>
      <c r="G515" s="18">
        <v>90</v>
      </c>
      <c r="H515" s="11">
        <v>450</v>
      </c>
      <c r="I515" s="8"/>
      <c r="J515" s="14">
        <f t="shared" si="8"/>
        <v>0</v>
      </c>
      <c r="K515" s="8"/>
      <c r="L515" s="8"/>
    </row>
    <row r="516" spans="1:12" ht="18.75" thickBot="1" x14ac:dyDescent="0.3">
      <c r="A516" s="1" t="s">
        <v>522</v>
      </c>
      <c r="B516" s="1" t="s">
        <v>830</v>
      </c>
      <c r="C516" s="1" t="s">
        <v>1509</v>
      </c>
      <c r="D516" s="1" t="s">
        <v>1510</v>
      </c>
      <c r="E516" s="3"/>
      <c r="F516" s="1" t="s">
        <v>0</v>
      </c>
      <c r="G516" s="18">
        <v>22</v>
      </c>
      <c r="H516" s="11">
        <v>110</v>
      </c>
      <c r="I516" s="8"/>
      <c r="J516" s="14">
        <f t="shared" si="8"/>
        <v>0</v>
      </c>
      <c r="K516" s="8"/>
      <c r="L516" s="8"/>
    </row>
    <row r="517" spans="1:12" ht="18.75" thickBot="1" x14ac:dyDescent="0.3">
      <c r="A517" s="1" t="s">
        <v>523</v>
      </c>
      <c r="B517" s="1" t="s">
        <v>830</v>
      </c>
      <c r="C517" s="1" t="s">
        <v>1511</v>
      </c>
      <c r="D517" s="1" t="s">
        <v>1512</v>
      </c>
      <c r="E517" s="3"/>
      <c r="F517" s="1" t="s">
        <v>0</v>
      </c>
      <c r="G517" s="18">
        <v>1.6666666666666667</v>
      </c>
      <c r="H517" s="11">
        <v>10</v>
      </c>
      <c r="I517" s="8"/>
      <c r="J517" s="14">
        <f t="shared" si="8"/>
        <v>0</v>
      </c>
      <c r="K517" s="8"/>
      <c r="L517" s="8"/>
    </row>
    <row r="518" spans="1:12" ht="18.75" thickBot="1" x14ac:dyDescent="0.3">
      <c r="A518" s="1" t="s">
        <v>524</v>
      </c>
      <c r="B518" s="1" t="s">
        <v>830</v>
      </c>
      <c r="C518" s="1" t="s">
        <v>1513</v>
      </c>
      <c r="D518" s="1" t="s">
        <v>1514</v>
      </c>
      <c r="E518" s="3"/>
      <c r="F518" s="1" t="s">
        <v>0</v>
      </c>
      <c r="G518" s="18">
        <v>1.6666666666666667</v>
      </c>
      <c r="H518" s="11">
        <v>10</v>
      </c>
      <c r="I518" s="8"/>
      <c r="J518" s="14">
        <f t="shared" si="8"/>
        <v>0</v>
      </c>
      <c r="K518" s="8"/>
      <c r="L518" s="8"/>
    </row>
    <row r="519" spans="1:12" ht="18.75" thickBot="1" x14ac:dyDescent="0.3">
      <c r="A519" s="1" t="s">
        <v>525</v>
      </c>
      <c r="B519" s="1" t="s">
        <v>830</v>
      </c>
      <c r="C519" s="1" t="s">
        <v>1515</v>
      </c>
      <c r="D519" s="1" t="s">
        <v>1516</v>
      </c>
      <c r="E519" s="3"/>
      <c r="F519" s="1" t="s">
        <v>0</v>
      </c>
      <c r="G519" s="18">
        <v>1.6666666666666667</v>
      </c>
      <c r="H519" s="11">
        <v>10</v>
      </c>
      <c r="I519" s="8"/>
      <c r="J519" s="14">
        <f t="shared" si="8"/>
        <v>0</v>
      </c>
      <c r="K519" s="8"/>
      <c r="L519" s="8"/>
    </row>
    <row r="520" spans="1:12" ht="18.75" thickBot="1" x14ac:dyDescent="0.3">
      <c r="A520" s="1" t="s">
        <v>526</v>
      </c>
      <c r="B520" s="1" t="s">
        <v>830</v>
      </c>
      <c r="C520" s="1" t="s">
        <v>1517</v>
      </c>
      <c r="D520" s="1" t="s">
        <v>1518</v>
      </c>
      <c r="E520" s="3"/>
      <c r="F520" s="1" t="s">
        <v>0</v>
      </c>
      <c r="G520" s="18">
        <v>2</v>
      </c>
      <c r="H520" s="11">
        <v>10</v>
      </c>
      <c r="I520" s="8"/>
      <c r="J520" s="14">
        <f t="shared" si="8"/>
        <v>0</v>
      </c>
      <c r="K520" s="8"/>
      <c r="L520" s="8"/>
    </row>
    <row r="521" spans="1:12" ht="18.75" thickBot="1" x14ac:dyDescent="0.3">
      <c r="A521" s="1" t="s">
        <v>527</v>
      </c>
      <c r="B521" s="1" t="s">
        <v>830</v>
      </c>
      <c r="C521" s="1" t="s">
        <v>1519</v>
      </c>
      <c r="D521" s="1" t="s">
        <v>1520</v>
      </c>
      <c r="E521" s="3"/>
      <c r="F521" s="1" t="s">
        <v>0</v>
      </c>
      <c r="G521" s="18">
        <v>2.3333333333333335</v>
      </c>
      <c r="H521" s="11">
        <v>15</v>
      </c>
      <c r="I521" s="8"/>
      <c r="J521" s="14">
        <f t="shared" si="8"/>
        <v>0</v>
      </c>
      <c r="K521" s="8"/>
      <c r="L521" s="8"/>
    </row>
    <row r="522" spans="1:12" ht="18" x14ac:dyDescent="0.25">
      <c r="A522" s="1" t="s">
        <v>528</v>
      </c>
      <c r="B522" s="1" t="s">
        <v>830</v>
      </c>
      <c r="C522" s="1" t="s">
        <v>1521</v>
      </c>
      <c r="D522" s="1" t="s">
        <v>1522</v>
      </c>
      <c r="E522" s="3"/>
      <c r="F522" s="1" t="s">
        <v>0</v>
      </c>
      <c r="G522" s="18">
        <v>3.3333333333333335</v>
      </c>
      <c r="H522" s="11">
        <v>20</v>
      </c>
      <c r="I522" s="8"/>
      <c r="J522" s="14">
        <f t="shared" si="8"/>
        <v>0</v>
      </c>
      <c r="K522" s="8"/>
      <c r="L522" s="8"/>
    </row>
  </sheetData>
  <autoFilter ref="A5:L522"/>
  <mergeCells count="2">
    <mergeCell ref="B2:C2"/>
    <mergeCell ref="A3:F4"/>
  </mergeCells>
  <dataValidations count="19">
    <dataValidation type="list" allowBlank="1" showInputMessage="1" showErrorMessage="1" sqref="E16">
      <formula1>$D$16</formula1>
    </dataValidation>
    <dataValidation type="list" allowBlank="1" showInputMessage="1" showErrorMessage="1" sqref="E19">
      <formula1>$D$19</formula1>
    </dataValidation>
    <dataValidation type="list" allowBlank="1" showInputMessage="1" showErrorMessage="1" sqref="E25">
      <formula1>$D$25</formula1>
    </dataValidation>
    <dataValidation type="list" allowBlank="1" showInputMessage="1" showErrorMessage="1" sqref="E30">
      <formula1>$D$30</formula1>
    </dataValidation>
    <dataValidation type="list" allowBlank="1" showInputMessage="1" showErrorMessage="1" sqref="E32">
      <formula1>$D$32</formula1>
    </dataValidation>
    <dataValidation type="list" allowBlank="1" showInputMessage="1" showErrorMessage="1" sqref="E33">
      <formula1>$D$33</formula1>
    </dataValidation>
    <dataValidation type="list" allowBlank="1" showInputMessage="1" showErrorMessage="1" sqref="E34">
      <formula1>$D$34</formula1>
    </dataValidation>
    <dataValidation type="list" allowBlank="1" showInputMessage="1" showErrorMessage="1" sqref="E35">
      <formula1>$D$35</formula1>
    </dataValidation>
    <dataValidation type="list" allowBlank="1" showInputMessage="1" showErrorMessage="1" sqref="E36">
      <formula1>$D$36</formula1>
    </dataValidation>
    <dataValidation type="list" allowBlank="1" showInputMessage="1" showErrorMessage="1" sqref="E37">
      <formula1>$D$37</formula1>
    </dataValidation>
    <dataValidation type="list" allowBlank="1" showInputMessage="1" showErrorMessage="1" sqref="E42">
      <formula1>$D$42</formula1>
    </dataValidation>
    <dataValidation type="list" allowBlank="1" showInputMessage="1" showErrorMessage="1" sqref="E48">
      <formula1>$D$48</formula1>
    </dataValidation>
    <dataValidation type="list" allowBlank="1" showInputMessage="1" showErrorMessage="1" sqref="E51">
      <formula1>$D$51</formula1>
    </dataValidation>
    <dataValidation type="list" allowBlank="1" showInputMessage="1" showErrorMessage="1" sqref="E54">
      <formula1>$D$54</formula1>
    </dataValidation>
    <dataValidation type="list" allowBlank="1" showInputMessage="1" showErrorMessage="1" sqref="E55">
      <formula1>$D$55</formula1>
    </dataValidation>
    <dataValidation type="list" allowBlank="1" showInputMessage="1" showErrorMessage="1" sqref="E56">
      <formula1>$D$56</formula1>
    </dataValidation>
    <dataValidation type="list" allowBlank="1" showInputMessage="1" showErrorMessage="1" sqref="E60">
      <formula1>$D$60</formula1>
    </dataValidation>
    <dataValidation type="list" allowBlank="1" showInputMessage="1" showErrorMessage="1" sqref="E61">
      <formula1>$D$61</formula1>
    </dataValidation>
    <dataValidation type="list" allowBlank="1" showInputMessage="1" showErrorMessage="1" sqref="E63:E64 E66 E72:E80 E82:E85 E92 E95:E97 E99 E102 E104:E105 E107 E111:E112 E116:E117 E119:E120 E131:E132 E134:E137 E140 E142:E143 E145:E152 E155:E156 E158:E165 E167:E176 E178:E180 E184:E186 E188:E190 E215 E516 E230 E233:E237 E245:E246 E248:E254 E256:E258 E276:E277 E279:E283 E240 E289 E291 E293:E295 E297:E299 E301 E304:E307 E309 E311:E313 E315:E319 E321:E324 E331:E337 E340 E343 E345:E348 E351:E353 E355:E356 E358 E364:E365 E367:E369 E371:E372 E285 E382:E383 E385:E386 E388 E396 E398:E399 E401 E404 E420 E425:E433 E435:E437 E439:E444 E447:E448 E450:E453 E459 E463:E465 E467:E469 E472 E478 E481:E485 E487:E488 E490 E495:E498 E501 E506:E508 E511:E513 E224:E227 E374:E376 E379 E493">
      <formula1>D63</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61">
        <x14:dataValidation type="list" allowBlank="1" showInputMessage="1" showErrorMessage="1">
          <x14:formula1>
            <xm:f>Sheet2!$B$2:$B$3</xm:f>
          </x14:formula1>
          <xm:sqref>E6</xm:sqref>
        </x14:dataValidation>
        <x14:dataValidation type="list" allowBlank="1" showInputMessage="1" showErrorMessage="1">
          <x14:formula1>
            <xm:f>Sheet2!$B$4</xm:f>
          </x14:formula1>
          <xm:sqref>E7</xm:sqref>
        </x14:dataValidation>
        <x14:dataValidation type="list" allowBlank="1" showInputMessage="1" showErrorMessage="1">
          <x14:formula1>
            <xm:f>Sheet2!$B$5</xm:f>
          </x14:formula1>
          <xm:sqref>E8</xm:sqref>
        </x14:dataValidation>
        <x14:dataValidation type="list" allowBlank="1" showInputMessage="1" showErrorMessage="1">
          <x14:formula1>
            <xm:f>Sheet2!$B$6:$B$7</xm:f>
          </x14:formula1>
          <xm:sqref>E9</xm:sqref>
        </x14:dataValidation>
        <x14:dataValidation type="list" allowBlank="1" showInputMessage="1" showErrorMessage="1">
          <x14:formula1>
            <xm:f>Sheet2!$B$8:$B$9</xm:f>
          </x14:formula1>
          <xm:sqref>E10</xm:sqref>
        </x14:dataValidation>
        <x14:dataValidation type="list" allowBlank="1" showInputMessage="1" showErrorMessage="1">
          <x14:formula1>
            <xm:f>Sheet2!$B$10:$B$11</xm:f>
          </x14:formula1>
          <xm:sqref>E12</xm:sqref>
        </x14:dataValidation>
        <x14:dataValidation type="list" allowBlank="1" showInputMessage="1" showErrorMessage="1">
          <x14:formula1>
            <xm:f>Sheet2!$B$12:$B$13</xm:f>
          </x14:formula1>
          <xm:sqref>E13</xm:sqref>
        </x14:dataValidation>
        <x14:dataValidation type="list" allowBlank="1" showInputMessage="1" showErrorMessage="1">
          <x14:formula1>
            <xm:f>Sheet2!$B$14:$B$15</xm:f>
          </x14:formula1>
          <xm:sqref>E14</xm:sqref>
        </x14:dataValidation>
        <x14:dataValidation type="list" allowBlank="1" showInputMessage="1" showErrorMessage="1">
          <x14:formula1>
            <xm:f>Sheet2!$B$16</xm:f>
          </x14:formula1>
          <xm:sqref>E15</xm:sqref>
        </x14:dataValidation>
        <x14:dataValidation type="list" allowBlank="1" showInputMessage="1" showErrorMessage="1">
          <x14:formula1>
            <xm:f>Sheet2!$B$18:$B$19</xm:f>
          </x14:formula1>
          <xm:sqref>E17</xm:sqref>
        </x14:dataValidation>
        <x14:dataValidation type="list" allowBlank="1" showInputMessage="1" showErrorMessage="1">
          <x14:formula1>
            <xm:f>Sheet2!$B$20:$B$21</xm:f>
          </x14:formula1>
          <xm:sqref>E18</xm:sqref>
        </x14:dataValidation>
        <x14:dataValidation type="list" allowBlank="1" showInputMessage="1" showErrorMessage="1">
          <x14:formula1>
            <xm:f>Sheet2!$B$23:$B$24</xm:f>
          </x14:formula1>
          <xm:sqref>E20</xm:sqref>
        </x14:dataValidation>
        <x14:dataValidation type="list" allowBlank="1" showInputMessage="1" showErrorMessage="1">
          <x14:formula1>
            <xm:f>Sheet2!$B$25:$B$26</xm:f>
          </x14:formula1>
          <xm:sqref>E21</xm:sqref>
        </x14:dataValidation>
        <x14:dataValidation type="list" allowBlank="1" showInputMessage="1" showErrorMessage="1">
          <x14:formula1>
            <xm:f>Sheet2!$B$27:$B$28</xm:f>
          </x14:formula1>
          <xm:sqref>E22</xm:sqref>
        </x14:dataValidation>
        <x14:dataValidation type="list" allowBlank="1" showInputMessage="1" showErrorMessage="1">
          <x14:formula1>
            <xm:f>Sheet2!$B$29:$B$32</xm:f>
          </x14:formula1>
          <xm:sqref>E23</xm:sqref>
        </x14:dataValidation>
        <x14:dataValidation type="list" allowBlank="1" showInputMessage="1" showErrorMessage="1">
          <x14:formula1>
            <xm:f>Sheet2!$B$33:$B$34</xm:f>
          </x14:formula1>
          <xm:sqref>E24</xm:sqref>
        </x14:dataValidation>
        <x14:dataValidation type="list" allowBlank="1" showInputMessage="1" showErrorMessage="1">
          <x14:formula1>
            <xm:f>Sheet2!$B$36:$B$39</xm:f>
          </x14:formula1>
          <xm:sqref>E26</xm:sqref>
        </x14:dataValidation>
        <x14:dataValidation type="list" allowBlank="1" showInputMessage="1" showErrorMessage="1">
          <x14:formula1>
            <xm:f>Sheet2!$B$40:$B$42</xm:f>
          </x14:formula1>
          <xm:sqref>E27</xm:sqref>
        </x14:dataValidation>
        <x14:dataValidation type="list" allowBlank="1" showInputMessage="1" showErrorMessage="1">
          <x14:formula1>
            <xm:f>Sheet2!$B$43:$B$44</xm:f>
          </x14:formula1>
          <xm:sqref>E28</xm:sqref>
        </x14:dataValidation>
        <x14:dataValidation type="list" allowBlank="1" showInputMessage="1" showErrorMessage="1">
          <x14:formula1>
            <xm:f>Sheet2!$B$49:$B$50</xm:f>
          </x14:formula1>
          <xm:sqref>E29</xm:sqref>
        </x14:dataValidation>
        <x14:dataValidation type="list" allowBlank="1" showInputMessage="1" showErrorMessage="1">
          <x14:formula1>
            <xm:f>Sheet2!$B$52</xm:f>
          </x14:formula1>
          <xm:sqref>E31</xm:sqref>
        </x14:dataValidation>
        <x14:dataValidation type="list" allowBlank="1" showInputMessage="1" showErrorMessage="1">
          <x14:formula1>
            <xm:f>Sheet2!$B$63:$B$66</xm:f>
          </x14:formula1>
          <xm:sqref>E38</xm:sqref>
        </x14:dataValidation>
        <x14:dataValidation type="list" allowBlank="1" showInputMessage="1" showErrorMessage="1">
          <x14:formula1>
            <xm:f>Sheet2!$B$67:$B$68</xm:f>
          </x14:formula1>
          <xm:sqref>E39</xm:sqref>
        </x14:dataValidation>
        <x14:dataValidation type="list" allowBlank="1" showInputMessage="1" showErrorMessage="1">
          <x14:formula1>
            <xm:f>Sheet2!$B$69:$B$70</xm:f>
          </x14:formula1>
          <xm:sqref>E40</xm:sqref>
        </x14:dataValidation>
        <x14:dataValidation type="list" allowBlank="1" showInputMessage="1" showErrorMessage="1">
          <x14:formula1>
            <xm:f>Sheet2!$B$71:$B$72</xm:f>
          </x14:formula1>
          <xm:sqref>E41</xm:sqref>
        </x14:dataValidation>
        <x14:dataValidation type="list" allowBlank="1" showInputMessage="1" showErrorMessage="1">
          <x14:formula1>
            <xm:f>Sheet2!$B$74:$B$76</xm:f>
          </x14:formula1>
          <xm:sqref>E43</xm:sqref>
        </x14:dataValidation>
        <x14:dataValidation type="list" allowBlank="1" showInputMessage="1" showErrorMessage="1">
          <x14:formula1>
            <xm:f>Sheet2!$B$77:$B$79</xm:f>
          </x14:formula1>
          <xm:sqref>E44</xm:sqref>
        </x14:dataValidation>
        <x14:dataValidation type="list" allowBlank="1" showInputMessage="1" showErrorMessage="1">
          <x14:formula1>
            <xm:f>Sheet2!$B$80:$B$83</xm:f>
          </x14:formula1>
          <xm:sqref>E45</xm:sqref>
        </x14:dataValidation>
        <x14:dataValidation type="list" allowBlank="1" showInputMessage="1" showErrorMessage="1">
          <x14:formula1>
            <xm:f>Sheet2!$B$84:$B$85</xm:f>
          </x14:formula1>
          <xm:sqref>E46</xm:sqref>
        </x14:dataValidation>
        <x14:dataValidation type="list" allowBlank="1" showInputMessage="1" showErrorMessage="1">
          <x14:formula1>
            <xm:f>Sheet2!$B$93:$B$95</xm:f>
          </x14:formula1>
          <xm:sqref>E47</xm:sqref>
        </x14:dataValidation>
        <x14:dataValidation type="list" allowBlank="1" showInputMessage="1" showErrorMessage="1">
          <x14:formula1>
            <xm:f>Sheet2!$B$101:$B$102</xm:f>
          </x14:formula1>
          <xm:sqref>E49</xm:sqref>
        </x14:dataValidation>
        <x14:dataValidation type="list" allowBlank="1" showInputMessage="1" showErrorMessage="1">
          <x14:formula1>
            <xm:f>Sheet2!$B$103:$B$104</xm:f>
          </x14:formula1>
          <xm:sqref>E50</xm:sqref>
        </x14:dataValidation>
        <x14:dataValidation type="list" allowBlank="1" showInputMessage="1" showErrorMessage="1">
          <x14:formula1>
            <xm:f>Sheet2!$B$107:$B$108</xm:f>
          </x14:formula1>
          <xm:sqref>E52</xm:sqref>
        </x14:dataValidation>
        <x14:dataValidation type="list" allowBlank="1" showInputMessage="1" showErrorMessage="1">
          <x14:formula1>
            <xm:f>Sheet2!$B$109:$B$110</xm:f>
          </x14:formula1>
          <xm:sqref>E53</xm:sqref>
        </x14:dataValidation>
        <x14:dataValidation type="list" allowBlank="1" showInputMessage="1" showErrorMessage="1">
          <x14:formula1>
            <xm:f>Sheet2!$B$116:$B$119</xm:f>
          </x14:formula1>
          <xm:sqref>E57</xm:sqref>
        </x14:dataValidation>
        <x14:dataValidation type="list" allowBlank="1" showInputMessage="1" showErrorMessage="1">
          <x14:formula1>
            <xm:f>Sheet2!$B$121:$B$122</xm:f>
          </x14:formula1>
          <xm:sqref>E58</xm:sqref>
        </x14:dataValidation>
        <x14:dataValidation type="list" allowBlank="1" showInputMessage="1" showErrorMessage="1">
          <x14:formula1>
            <xm:f>Sheet2!$B$123:$B$124</xm:f>
          </x14:formula1>
          <xm:sqref>E59</xm:sqref>
        </x14:dataValidation>
        <x14:dataValidation type="list" allowBlank="1" showInputMessage="1" showErrorMessage="1">
          <x14:formula1>
            <xm:f>Sheet2!$B$127:$B$128</xm:f>
          </x14:formula1>
          <xm:sqref>E62</xm:sqref>
        </x14:dataValidation>
        <x14:dataValidation type="list" allowBlank="1" showInputMessage="1" showErrorMessage="1">
          <x14:formula1>
            <xm:f>Sheet2!$B$132:$B$133</xm:f>
          </x14:formula1>
          <xm:sqref>E65</xm:sqref>
        </x14:dataValidation>
        <x14:dataValidation type="list" allowBlank="1" showInputMessage="1" showErrorMessage="1">
          <x14:formula1>
            <xm:f>Sheet2!$B$141:$B$142</xm:f>
          </x14:formula1>
          <xm:sqref>E67</xm:sqref>
        </x14:dataValidation>
        <x14:dataValidation type="list" allowBlank="1" showInputMessage="1" showErrorMessage="1">
          <x14:formula1>
            <xm:f>Sheet2!$B$153:$B$154</xm:f>
          </x14:formula1>
          <xm:sqref>E81</xm:sqref>
        </x14:dataValidation>
        <x14:dataValidation type="list" allowBlank="1" showInputMessage="1" showErrorMessage="1">
          <x14:formula1>
            <xm:f>Sheet2!$B$159:$B$161</xm:f>
          </x14:formula1>
          <xm:sqref>E86</xm:sqref>
        </x14:dataValidation>
        <x14:dataValidation type="list" allowBlank="1" showInputMessage="1" showErrorMessage="1">
          <x14:formula1>
            <xm:f>Sheet2!$B$162:$B$165</xm:f>
          </x14:formula1>
          <xm:sqref>E87</xm:sqref>
        </x14:dataValidation>
        <x14:dataValidation type="list" allowBlank="1" showInputMessage="1" showErrorMessage="1">
          <x14:formula1>
            <xm:f>Sheet2!$B$166:$B$167</xm:f>
          </x14:formula1>
          <xm:sqref>E88</xm:sqref>
        </x14:dataValidation>
        <x14:dataValidation type="list" allowBlank="1" showInputMessage="1" showErrorMessage="1">
          <x14:formula1>
            <xm:f>Sheet2!$B$168:$B$169</xm:f>
          </x14:formula1>
          <xm:sqref>E89</xm:sqref>
        </x14:dataValidation>
        <x14:dataValidation type="list" allowBlank="1" showInputMessage="1" showErrorMessage="1">
          <x14:formula1>
            <xm:f>Sheet2!$B$170:$B$171</xm:f>
          </x14:formula1>
          <xm:sqref>E90</xm:sqref>
        </x14:dataValidation>
        <x14:dataValidation type="list" allowBlank="1" showInputMessage="1" showErrorMessage="1">
          <x14:formula1>
            <xm:f>Sheet2!$B$172:$B$173</xm:f>
          </x14:formula1>
          <xm:sqref>E91</xm:sqref>
        </x14:dataValidation>
        <x14:dataValidation type="list" allowBlank="1" showInputMessage="1" showErrorMessage="1">
          <x14:formula1>
            <xm:f>Sheet2!$B$175:$B$176</xm:f>
          </x14:formula1>
          <xm:sqref>E93</xm:sqref>
        </x14:dataValidation>
        <x14:dataValidation type="list" allowBlank="1" showInputMessage="1" showErrorMessage="1">
          <x14:formula1>
            <xm:f>Sheet2!$B$177:$B$178</xm:f>
          </x14:formula1>
          <xm:sqref>E94</xm:sqref>
        </x14:dataValidation>
        <x14:dataValidation type="list" allowBlank="1" showInputMessage="1" showErrorMessage="1">
          <x14:formula1>
            <xm:f>Sheet2!$B$182:$B$183</xm:f>
          </x14:formula1>
          <xm:sqref>E98</xm:sqref>
        </x14:dataValidation>
        <x14:dataValidation type="list" allowBlank="1" showInputMessage="1" showErrorMessage="1">
          <x14:formula1>
            <xm:f>Sheet2!$B$185:$B$186</xm:f>
          </x14:formula1>
          <xm:sqref>E100</xm:sqref>
        </x14:dataValidation>
        <x14:dataValidation type="list" allowBlank="1" showInputMessage="1" showErrorMessage="1">
          <x14:formula1>
            <xm:f>Sheet2!$B$187:$B$188</xm:f>
          </x14:formula1>
          <xm:sqref>E101</xm:sqref>
        </x14:dataValidation>
        <x14:dataValidation type="list" allowBlank="1" showInputMessage="1" showErrorMessage="1">
          <x14:formula1>
            <xm:f>Sheet2!$B$196:$B$197</xm:f>
          </x14:formula1>
          <xm:sqref>E106</xm:sqref>
        </x14:dataValidation>
        <x14:dataValidation type="list" allowBlank="1" showInputMessage="1" showErrorMessage="1">
          <x14:formula1>
            <xm:f>Sheet2!$B$199:$B$200</xm:f>
          </x14:formula1>
          <xm:sqref>E108</xm:sqref>
        </x14:dataValidation>
        <x14:dataValidation type="list" allowBlank="1" showInputMessage="1" showErrorMessage="1">
          <x14:formula1>
            <xm:f>Sheet2!$B$201:$B$202</xm:f>
          </x14:formula1>
          <xm:sqref>E109</xm:sqref>
        </x14:dataValidation>
        <x14:dataValidation type="list" allowBlank="1" showInputMessage="1" showErrorMessage="1">
          <x14:formula1>
            <xm:f>Sheet2!$B$203:$B$205</xm:f>
          </x14:formula1>
          <xm:sqref>E110</xm:sqref>
        </x14:dataValidation>
        <x14:dataValidation type="list" allowBlank="1" showInputMessage="1" showErrorMessage="1">
          <x14:formula1>
            <xm:f>Sheet2!$B$208:$B$210</xm:f>
          </x14:formula1>
          <xm:sqref>E113</xm:sqref>
        </x14:dataValidation>
        <x14:dataValidation type="list" allowBlank="1" showInputMessage="1" showErrorMessage="1">
          <x14:formula1>
            <xm:f>Sheet2!B211:B212</xm:f>
          </x14:formula1>
          <xm:sqref>E114</xm:sqref>
        </x14:dataValidation>
        <x14:dataValidation type="list" allowBlank="1" showInputMessage="1" showErrorMessage="1">
          <x14:formula1>
            <xm:f>Sheet2!$B$213:$B$214</xm:f>
          </x14:formula1>
          <xm:sqref>E115</xm:sqref>
        </x14:dataValidation>
        <x14:dataValidation type="list" allowBlank="1" showInputMessage="1" showErrorMessage="1">
          <x14:formula1>
            <xm:f>Sheet2!$B$217:$B$219</xm:f>
          </x14:formula1>
          <xm:sqref>E118</xm:sqref>
        </x14:dataValidation>
        <x14:dataValidation type="list" allowBlank="1" showInputMessage="1" showErrorMessage="1">
          <x14:formula1>
            <xm:f>Sheet2!$B$222:$B$223</xm:f>
          </x14:formula1>
          <xm:sqref>E121</xm:sqref>
        </x14:dataValidation>
        <x14:dataValidation type="list" allowBlank="1" showInputMessage="1" showErrorMessage="1">
          <x14:formula1>
            <xm:f>Sheet2!$B$224:$B$225</xm:f>
          </x14:formula1>
          <xm:sqref>E122</xm:sqref>
        </x14:dataValidation>
        <x14:dataValidation type="list" allowBlank="1" showInputMessage="1" showErrorMessage="1">
          <x14:formula1>
            <xm:f>Sheet2!$B$226:$B$227</xm:f>
          </x14:formula1>
          <xm:sqref>E123</xm:sqref>
        </x14:dataValidation>
        <x14:dataValidation type="list" allowBlank="1" showInputMessage="1" showErrorMessage="1">
          <x14:formula1>
            <xm:f>Sheet2!$B$228:$B$229</xm:f>
          </x14:formula1>
          <xm:sqref>E124</xm:sqref>
        </x14:dataValidation>
        <x14:dataValidation type="list" allowBlank="1" showInputMessage="1" showErrorMessage="1">
          <x14:formula1>
            <xm:f>Sheet2!$B$230:$B$233</xm:f>
          </x14:formula1>
          <xm:sqref>E125</xm:sqref>
        </x14:dataValidation>
        <x14:dataValidation type="list" allowBlank="1" showInputMessage="1" showErrorMessage="1">
          <x14:formula1>
            <xm:f>Sheet2!$B$234:$B$235</xm:f>
          </x14:formula1>
          <xm:sqref>E126</xm:sqref>
        </x14:dataValidation>
        <x14:dataValidation type="list" allowBlank="1" showInputMessage="1" showErrorMessage="1">
          <x14:formula1>
            <xm:f>Sheet2!$B$236:$B$237</xm:f>
          </x14:formula1>
          <xm:sqref>E127</xm:sqref>
        </x14:dataValidation>
        <x14:dataValidation type="list" allowBlank="1" showInputMessage="1" showErrorMessage="1">
          <x14:formula1>
            <xm:f>Sheet2!$B$238:$B$239</xm:f>
          </x14:formula1>
          <xm:sqref>E128</xm:sqref>
        </x14:dataValidation>
        <x14:dataValidation type="list" allowBlank="1" showInputMessage="1" showErrorMessage="1">
          <x14:formula1>
            <xm:f>Sheet2!$B$240:$B$241</xm:f>
          </x14:formula1>
          <xm:sqref>E129</xm:sqref>
        </x14:dataValidation>
        <x14:dataValidation type="list" allowBlank="1" showInputMessage="1" showErrorMessage="1">
          <x14:formula1>
            <xm:f>Sheet2!$B$242:$B$244</xm:f>
          </x14:formula1>
          <xm:sqref>E130</xm:sqref>
        </x14:dataValidation>
        <x14:dataValidation type="list" allowBlank="1" showInputMessage="1" showErrorMessage="1">
          <x14:formula1>
            <xm:f>Sheet2!$B$247:$B$248</xm:f>
          </x14:formula1>
          <xm:sqref>E133</xm:sqref>
        </x14:dataValidation>
        <x14:dataValidation type="list" allowBlank="1" showInputMessage="1" showErrorMessage="1">
          <x14:formula1>
            <xm:f>Sheet2!$B$255</xm:f>
          </x14:formula1>
          <xm:sqref>E138</xm:sqref>
        </x14:dataValidation>
        <x14:dataValidation type="list" allowBlank="1" showInputMessage="1" showErrorMessage="1">
          <x14:formula1>
            <xm:f>Sheet2!$B$257:$B$258</xm:f>
          </x14:formula1>
          <xm:sqref>E139</xm:sqref>
        </x14:dataValidation>
        <x14:dataValidation type="list" allowBlank="1" showInputMessage="1" showErrorMessage="1">
          <x14:formula1>
            <xm:f>Sheet2!$B$260:$B$261</xm:f>
          </x14:formula1>
          <xm:sqref>E141</xm:sqref>
        </x14:dataValidation>
        <x14:dataValidation type="list" allowBlank="1" showInputMessage="1" showErrorMessage="1">
          <x14:formula1>
            <xm:f>Sheet2!$B$264:$B$265</xm:f>
          </x14:formula1>
          <xm:sqref>E144</xm:sqref>
        </x14:dataValidation>
        <x14:dataValidation type="list" allowBlank="1" showInputMessage="1" showErrorMessage="1">
          <x14:formula1>
            <xm:f>Sheet2!$B$281:$B$282</xm:f>
          </x14:formula1>
          <xm:sqref>E153</xm:sqref>
        </x14:dataValidation>
        <x14:dataValidation type="list" allowBlank="1" showInputMessage="1" showErrorMessage="1">
          <x14:formula1>
            <xm:f>Sheet2!$B$284:$B$285</xm:f>
          </x14:formula1>
          <xm:sqref>E154</xm:sqref>
        </x14:dataValidation>
        <x14:dataValidation type="list" allowBlank="1" showInputMessage="1" showErrorMessage="1">
          <x14:formula1>
            <xm:f>Sheet2!$B$292:$B$293</xm:f>
          </x14:formula1>
          <xm:sqref>E157</xm:sqref>
        </x14:dataValidation>
        <x14:dataValidation type="list" allowBlank="1" showInputMessage="1" showErrorMessage="1">
          <x14:formula1>
            <xm:f>Sheet2!$B$302:$B$303</xm:f>
          </x14:formula1>
          <xm:sqref>E166</xm:sqref>
        </x14:dataValidation>
        <x14:dataValidation type="list" allowBlank="1" showInputMessage="1" showErrorMessage="1">
          <x14:formula1>
            <xm:f>Sheet2!$B$314:$B$315</xm:f>
          </x14:formula1>
          <xm:sqref>E177</xm:sqref>
        </x14:dataValidation>
        <x14:dataValidation type="list" allowBlank="1" showInputMessage="1" showErrorMessage="1">
          <x14:formula1>
            <xm:f>Sheet2!$B$319:$B$323</xm:f>
          </x14:formula1>
          <xm:sqref>E181</xm:sqref>
        </x14:dataValidation>
        <x14:dataValidation type="list" allowBlank="1" showInputMessage="1" showErrorMessage="1">
          <x14:formula1>
            <xm:f>Sheet2!$B$324:$B$325</xm:f>
          </x14:formula1>
          <xm:sqref>E182</xm:sqref>
        </x14:dataValidation>
        <x14:dataValidation type="list" allowBlank="1" showInputMessage="1" showErrorMessage="1">
          <x14:formula1>
            <xm:f>Sheet2!$B$326:$B$327</xm:f>
          </x14:formula1>
          <xm:sqref>E183</xm:sqref>
        </x14:dataValidation>
        <x14:dataValidation type="list" allowBlank="1" showInputMessage="1" showErrorMessage="1">
          <x14:formula1>
            <xm:f>Sheet2!$B$331:$B$333</xm:f>
          </x14:formula1>
          <xm:sqref>E187</xm:sqref>
        </x14:dataValidation>
        <x14:dataValidation type="list" allowBlank="1" showInputMessage="1" showErrorMessage="1">
          <x14:formula1>
            <xm:f>Sheet2!$B$1051:$B$1052</xm:f>
          </x14:formula1>
          <xm:sqref>E191</xm:sqref>
        </x14:dataValidation>
        <x14:dataValidation type="list" allowBlank="1" showInputMessage="1" showErrorMessage="1">
          <x14:formula1>
            <xm:f>Sheet2!$B$1053:$B$1054</xm:f>
          </x14:formula1>
          <xm:sqref>E192</xm:sqref>
        </x14:dataValidation>
        <x14:dataValidation type="list" allowBlank="1" showInputMessage="1" showErrorMessage="1">
          <x14:formula1>
            <xm:f>Sheet2!$B$339:$B$344</xm:f>
          </x14:formula1>
          <xm:sqref>E193</xm:sqref>
        </x14:dataValidation>
        <x14:dataValidation type="list" allowBlank="1" showInputMessage="1" showErrorMessage="1">
          <x14:formula1>
            <xm:f>Sheet2!$B$345:$B$350</xm:f>
          </x14:formula1>
          <xm:sqref>E194</xm:sqref>
        </x14:dataValidation>
        <x14:dataValidation type="list" allowBlank="1" showInputMessage="1" showErrorMessage="1">
          <x14:formula1>
            <xm:f>Sheet2!$B$351:$B$356</xm:f>
          </x14:formula1>
          <xm:sqref>E195</xm:sqref>
        </x14:dataValidation>
        <x14:dataValidation type="list" allowBlank="1" showInputMessage="1" showErrorMessage="1">
          <x14:formula1>
            <xm:f>Sheet2!$B$357:$B$362</xm:f>
          </x14:formula1>
          <xm:sqref>E196</xm:sqref>
        </x14:dataValidation>
        <x14:dataValidation type="list" allowBlank="1" showInputMessage="1" showErrorMessage="1">
          <x14:formula1>
            <xm:f>Sheet2!$B$363:$B$368</xm:f>
          </x14:formula1>
          <xm:sqref>E197</xm:sqref>
        </x14:dataValidation>
        <x14:dataValidation type="list" allowBlank="1" showInputMessage="1" showErrorMessage="1">
          <x14:formula1>
            <xm:f>Sheet2!$B$369:$B$374</xm:f>
          </x14:formula1>
          <xm:sqref>E198</xm:sqref>
        </x14:dataValidation>
        <x14:dataValidation type="list" allowBlank="1" showInputMessage="1" showErrorMessage="1">
          <x14:formula1>
            <xm:f>Sheet2!$B$375:$B$380</xm:f>
          </x14:formula1>
          <xm:sqref>E199</xm:sqref>
        </x14:dataValidation>
        <x14:dataValidation type="list" allowBlank="1" showInputMessage="1" showErrorMessage="1">
          <x14:formula1>
            <xm:f>Sheet2!$B$381:$B$386</xm:f>
          </x14:formula1>
          <xm:sqref>E200</xm:sqref>
        </x14:dataValidation>
        <x14:dataValidation type="list" allowBlank="1" showInputMessage="1" showErrorMessage="1">
          <x14:formula1>
            <xm:f>Sheet2!$B$387:$B$392</xm:f>
          </x14:formula1>
          <xm:sqref>E201</xm:sqref>
        </x14:dataValidation>
        <x14:dataValidation type="list" allowBlank="1" showInputMessage="1" showErrorMessage="1">
          <x14:formula1>
            <xm:f>Sheet2!$B$393:$B$398</xm:f>
          </x14:formula1>
          <xm:sqref>E202</xm:sqref>
        </x14:dataValidation>
        <x14:dataValidation type="list" allowBlank="1" showInputMessage="1" showErrorMessage="1">
          <x14:formula1>
            <xm:f>Sheet2!$B$399:$B$403</xm:f>
          </x14:formula1>
          <xm:sqref>E203</xm:sqref>
        </x14:dataValidation>
        <x14:dataValidation type="list" allowBlank="1" showInputMessage="1" showErrorMessage="1">
          <x14:formula1>
            <xm:f>Sheet2!$B$404:$B$409</xm:f>
          </x14:formula1>
          <xm:sqref>E204</xm:sqref>
        </x14:dataValidation>
        <x14:dataValidation type="list" allowBlank="1" showInputMessage="1" showErrorMessage="1">
          <x14:formula1>
            <xm:f>Sheet2!$B$415:$B$420</xm:f>
          </x14:formula1>
          <xm:sqref>E205</xm:sqref>
        </x14:dataValidation>
        <x14:dataValidation type="list" allowBlank="1" showInputMessage="1" showErrorMessage="1">
          <x14:formula1>
            <xm:f>Sheet2!$B$421:$B$426</xm:f>
          </x14:formula1>
          <xm:sqref>E206</xm:sqref>
        </x14:dataValidation>
        <x14:dataValidation type="list" allowBlank="1" showInputMessage="1" showErrorMessage="1">
          <x14:formula1>
            <xm:f>Sheet2!$B$427:$B$432</xm:f>
          </x14:formula1>
          <xm:sqref>E207</xm:sqref>
        </x14:dataValidation>
        <x14:dataValidation type="list" allowBlank="1" showInputMessage="1" showErrorMessage="1">
          <x14:formula1>
            <xm:f>Sheet2!$B$438:$B$443</xm:f>
          </x14:formula1>
          <xm:sqref>E208</xm:sqref>
        </x14:dataValidation>
        <x14:dataValidation type="list" allowBlank="1" showInputMessage="1" showErrorMessage="1">
          <x14:formula1>
            <xm:f>Sheet2!$B$444:$B$449</xm:f>
          </x14:formula1>
          <xm:sqref>E209</xm:sqref>
        </x14:dataValidation>
        <x14:dataValidation type="list" allowBlank="1" showInputMessage="1" showErrorMessage="1">
          <x14:formula1>
            <xm:f>Sheet2!$B$450:$B$455</xm:f>
          </x14:formula1>
          <xm:sqref>E210</xm:sqref>
        </x14:dataValidation>
        <x14:dataValidation type="list" allowBlank="1" showInputMessage="1" showErrorMessage="1">
          <x14:formula1>
            <xm:f>Sheet2!$B$456:$B$461</xm:f>
          </x14:formula1>
          <xm:sqref>E211</xm:sqref>
        </x14:dataValidation>
        <x14:dataValidation type="list" allowBlank="1" showInputMessage="1" showErrorMessage="1">
          <x14:formula1>
            <xm:f>Sheet2!$B$462:$B$466</xm:f>
          </x14:formula1>
          <xm:sqref>E212</xm:sqref>
        </x14:dataValidation>
        <x14:dataValidation type="list" allowBlank="1" showInputMessage="1" showErrorMessage="1">
          <x14:formula1>
            <xm:f>Sheet2!$B$467:$B$472</xm:f>
          </x14:formula1>
          <xm:sqref>E213</xm:sqref>
        </x14:dataValidation>
        <x14:dataValidation type="list" allowBlank="1" showInputMessage="1" showErrorMessage="1">
          <x14:formula1>
            <xm:f>Sheet2!$B$473:$B$478</xm:f>
          </x14:formula1>
          <xm:sqref>E214</xm:sqref>
        </x14:dataValidation>
        <x14:dataValidation type="list" allowBlank="1" showInputMessage="1" showErrorMessage="1">
          <x14:formula1>
            <xm:f>Sheet2!$B$479:$B$480</xm:f>
          </x14:formula1>
          <xm:sqref>E216</xm:sqref>
        </x14:dataValidation>
        <x14:dataValidation type="list" allowBlank="1" showInputMessage="1" showErrorMessage="1">
          <x14:formula1>
            <xm:f>Sheet2!$B$481:$B$482</xm:f>
          </x14:formula1>
          <xm:sqref>E217</xm:sqref>
        </x14:dataValidation>
        <x14:dataValidation type="list" allowBlank="1" showInputMessage="1" showErrorMessage="1">
          <x14:formula1>
            <xm:f>Sheet2!$B$483:$B$486</xm:f>
          </x14:formula1>
          <xm:sqref>E218</xm:sqref>
        </x14:dataValidation>
        <x14:dataValidation type="list" allowBlank="1" showInputMessage="1" showErrorMessage="1">
          <x14:formula1>
            <xm:f>Sheet2!$B$487:$B$491</xm:f>
          </x14:formula1>
          <xm:sqref>E219</xm:sqref>
        </x14:dataValidation>
        <x14:dataValidation type="list" allowBlank="1" showInputMessage="1" showErrorMessage="1">
          <x14:formula1>
            <xm:f>Sheet2!$B$492:$B$494</xm:f>
          </x14:formula1>
          <xm:sqref>E220</xm:sqref>
        </x14:dataValidation>
        <x14:dataValidation type="list" allowBlank="1" showInputMessage="1" showErrorMessage="1">
          <x14:formula1>
            <xm:f>Sheet2!$B$495:$B$498</xm:f>
          </x14:formula1>
          <xm:sqref>E221</xm:sqref>
        </x14:dataValidation>
        <x14:dataValidation type="list" allowBlank="1" showInputMessage="1" showErrorMessage="1">
          <x14:formula1>
            <xm:f>Sheet2!$B$506:$B$507</xm:f>
          </x14:formula1>
          <xm:sqref>E228</xm:sqref>
        </x14:dataValidation>
        <x14:dataValidation type="list" allowBlank="1" showInputMessage="1" showErrorMessage="1">
          <x14:formula1>
            <xm:f>Sheet2!$B$508:$B$511</xm:f>
          </x14:formula1>
          <xm:sqref>E229</xm:sqref>
        </x14:dataValidation>
        <x14:dataValidation type="list" allowBlank="1" showInputMessage="1" showErrorMessage="1">
          <x14:formula1>
            <xm:f>Sheet2!$B$513:$B$516</xm:f>
          </x14:formula1>
          <xm:sqref>E231</xm:sqref>
        </x14:dataValidation>
        <x14:dataValidation type="list" allowBlank="1" showInputMessage="1" showErrorMessage="1">
          <x14:formula1>
            <xm:f>Sheet2!$B$517:$B$518</xm:f>
          </x14:formula1>
          <xm:sqref>E232</xm:sqref>
        </x14:dataValidation>
        <x14:dataValidation type="list" allowBlank="1" showInputMessage="1" showErrorMessage="1">
          <x14:formula1>
            <xm:f>Sheet2!$B$525:$B$527</xm:f>
          </x14:formula1>
          <xm:sqref>E238</xm:sqref>
        </x14:dataValidation>
        <x14:dataValidation type="list" allowBlank="1" showInputMessage="1" showErrorMessage="1">
          <x14:formula1>
            <xm:f>Sheet2!$B$531:$B$533</xm:f>
          </x14:formula1>
          <xm:sqref>E239</xm:sqref>
        </x14:dataValidation>
        <x14:dataValidation type="list" allowBlank="1" showInputMessage="1" showErrorMessage="1">
          <x14:formula1>
            <xm:f>Sheet2!$B$535:$B$536</xm:f>
          </x14:formula1>
          <xm:sqref>E241</xm:sqref>
        </x14:dataValidation>
        <x14:dataValidation type="list" allowBlank="1" showInputMessage="1" showErrorMessage="1">
          <x14:formula1>
            <xm:f>Sheet2!$B$537:$B$538</xm:f>
          </x14:formula1>
          <xm:sqref>E242</xm:sqref>
        </x14:dataValidation>
        <x14:dataValidation type="list" allowBlank="1" showInputMessage="1" showErrorMessage="1">
          <x14:formula1>
            <xm:f>Sheet2!$B$539:$B$542</xm:f>
          </x14:formula1>
          <xm:sqref>E243</xm:sqref>
        </x14:dataValidation>
        <x14:dataValidation type="list" allowBlank="1" showInputMessage="1" showErrorMessage="1">
          <x14:formula1>
            <xm:f>Sheet2!$B$543:$B$544</xm:f>
          </x14:formula1>
          <xm:sqref>E244</xm:sqref>
        </x14:dataValidation>
        <x14:dataValidation type="list" allowBlank="1" showInputMessage="1" showErrorMessage="1">
          <x14:formula1>
            <xm:f>Sheet2!$B$547:$B$548</xm:f>
          </x14:formula1>
          <xm:sqref>E247</xm:sqref>
        </x14:dataValidation>
        <x14:dataValidation type="list" allowBlank="1" showInputMessage="1" showErrorMessage="1">
          <x14:formula1>
            <xm:f>Sheet2!$B$556:$B$557</xm:f>
          </x14:formula1>
          <xm:sqref>E255</xm:sqref>
        </x14:dataValidation>
        <x14:dataValidation type="list" allowBlank="1" showInputMessage="1" showErrorMessage="1">
          <x14:formula1>
            <xm:f>Sheet2!$B$561:$B$564</xm:f>
          </x14:formula1>
          <xm:sqref>E259</xm:sqref>
        </x14:dataValidation>
        <x14:dataValidation type="list" allowBlank="1" showInputMessage="1" showErrorMessage="1">
          <x14:formula1>
            <xm:f>Sheet2!$B$565:$B$568</xm:f>
          </x14:formula1>
          <xm:sqref>E260</xm:sqref>
        </x14:dataValidation>
        <x14:dataValidation type="list" allowBlank="1" showInputMessage="1" showErrorMessage="1">
          <x14:formula1>
            <xm:f>Sheet2!$B$569:$B$572</xm:f>
          </x14:formula1>
          <xm:sqref>E261</xm:sqref>
        </x14:dataValidation>
        <x14:dataValidation type="list" allowBlank="1" showInputMessage="1" showErrorMessage="1">
          <x14:formula1>
            <xm:f>Sheet2!$B$573:$B$577</xm:f>
          </x14:formula1>
          <xm:sqref>E262</xm:sqref>
        </x14:dataValidation>
        <x14:dataValidation type="list" allowBlank="1" showInputMessage="1" showErrorMessage="1">
          <x14:formula1>
            <xm:f>Sheet2!$B$578:$B$581</xm:f>
          </x14:formula1>
          <xm:sqref>E263</xm:sqref>
        </x14:dataValidation>
        <x14:dataValidation type="list" allowBlank="1" showInputMessage="1" showErrorMessage="1">
          <x14:formula1>
            <xm:f>Sheet2!$B$582:$B$586</xm:f>
          </x14:formula1>
          <xm:sqref>E264</xm:sqref>
        </x14:dataValidation>
        <x14:dataValidation type="list" allowBlank="1" showInputMessage="1" showErrorMessage="1">
          <x14:formula1>
            <xm:f>Sheet2!$B$587:$B$591</xm:f>
          </x14:formula1>
          <xm:sqref>E265</xm:sqref>
        </x14:dataValidation>
        <x14:dataValidation type="list" allowBlank="1" showInputMessage="1" showErrorMessage="1">
          <x14:formula1>
            <xm:f>Sheet2!$B$592:$B$595</xm:f>
          </x14:formula1>
          <xm:sqref>E266</xm:sqref>
        </x14:dataValidation>
        <x14:dataValidation type="list" allowBlank="1" showInputMessage="1" showErrorMessage="1">
          <x14:formula1>
            <xm:f>Sheet2!$B$596:$B$600</xm:f>
          </x14:formula1>
          <xm:sqref>E267</xm:sqref>
        </x14:dataValidation>
        <x14:dataValidation type="list" allowBlank="1" showInputMessage="1" showErrorMessage="1">
          <x14:formula1>
            <xm:f>Sheet2!$B$601:$B$605</xm:f>
          </x14:formula1>
          <xm:sqref>E268</xm:sqref>
        </x14:dataValidation>
        <x14:dataValidation type="list" allowBlank="1" showInputMessage="1" showErrorMessage="1">
          <x14:formula1>
            <xm:f>Sheet2!$B$606:$B$610</xm:f>
          </x14:formula1>
          <xm:sqref>E269</xm:sqref>
        </x14:dataValidation>
        <x14:dataValidation type="list" allowBlank="1" showInputMessage="1" showErrorMessage="1">
          <x14:formula1>
            <xm:f>Sheet2!$B$616:$B$622</xm:f>
          </x14:formula1>
          <xm:sqref>E270</xm:sqref>
        </x14:dataValidation>
        <x14:dataValidation type="list" allowBlank="1" showInputMessage="1" showErrorMessage="1">
          <x14:formula1>
            <xm:f>Sheet2!$B$623:$B$627</xm:f>
          </x14:formula1>
          <xm:sqref>E271</xm:sqref>
        </x14:dataValidation>
        <x14:dataValidation type="list" allowBlank="1" showInputMessage="1" showErrorMessage="1">
          <x14:formula1>
            <xm:f>Sheet2!$B$630:$B$633</xm:f>
          </x14:formula1>
          <xm:sqref>E272</xm:sqref>
        </x14:dataValidation>
        <x14:dataValidation type="list" allowBlank="1" showInputMessage="1" showErrorMessage="1">
          <x14:formula1>
            <xm:f>Sheet2!$B$634:$B$638</xm:f>
          </x14:formula1>
          <xm:sqref>E273</xm:sqref>
        </x14:dataValidation>
        <x14:dataValidation type="list" allowBlank="1" showInputMessage="1" showErrorMessage="1">
          <x14:formula1>
            <xm:f>Sheet2!$B$639:$B$642</xm:f>
          </x14:formula1>
          <xm:sqref>E274</xm:sqref>
        </x14:dataValidation>
        <x14:dataValidation type="list" allowBlank="1" showInputMessage="1" showErrorMessage="1">
          <x14:formula1>
            <xm:f>Sheet2!$B$643:$B$646</xm:f>
          </x14:formula1>
          <xm:sqref>E275</xm:sqref>
        </x14:dataValidation>
        <x14:dataValidation type="list" allowBlank="1" showInputMessage="1" showErrorMessage="1">
          <x14:formula1>
            <xm:f>Sheet2!$B$655:$B$656</xm:f>
          </x14:formula1>
          <xm:sqref>E278</xm:sqref>
        </x14:dataValidation>
        <x14:dataValidation type="list" allowBlank="1" showInputMessage="1" showErrorMessage="1">
          <x14:formula1>
            <xm:f>Sheet2!$B$662:$B$664</xm:f>
          </x14:formula1>
          <xm:sqref>E284</xm:sqref>
        </x14:dataValidation>
        <x14:dataValidation type="list" allowBlank="1" showInputMessage="1" showErrorMessage="1">
          <x14:formula1>
            <xm:f>Sheet2!$B$666:$B$667</xm:f>
          </x14:formula1>
          <xm:sqref>E286</xm:sqref>
        </x14:dataValidation>
        <x14:dataValidation type="list" allowBlank="1" showInputMessage="1" showErrorMessage="1">
          <x14:formula1>
            <xm:f>Sheet2!$B$668:$B$670</xm:f>
          </x14:formula1>
          <xm:sqref>E287</xm:sqref>
        </x14:dataValidation>
        <x14:dataValidation type="list" allowBlank="1" showInputMessage="1" showErrorMessage="1">
          <x14:formula1>
            <xm:f>Sheet2!$B$672:$B$674</xm:f>
          </x14:formula1>
          <xm:sqref>E288</xm:sqref>
        </x14:dataValidation>
        <x14:dataValidation type="list" allowBlank="1" showInputMessage="1" showErrorMessage="1">
          <x14:formula1>
            <xm:f>Sheet2!$B$677:$B$678</xm:f>
          </x14:formula1>
          <xm:sqref>E290</xm:sqref>
        </x14:dataValidation>
        <x14:dataValidation type="list" allowBlank="1" showInputMessage="1" showErrorMessage="1">
          <x14:formula1>
            <xm:f>Sheet2!$B$680:$B$681</xm:f>
          </x14:formula1>
          <xm:sqref>E292</xm:sqref>
        </x14:dataValidation>
        <x14:dataValidation type="list" allowBlank="1" showInputMessage="1" showErrorMessage="1">
          <x14:formula1>
            <xm:f>Sheet2!$B$685:$B$686</xm:f>
          </x14:formula1>
          <xm:sqref>E296</xm:sqref>
        </x14:dataValidation>
        <x14:dataValidation type="list" allowBlank="1" showInputMessage="1" showErrorMessage="1">
          <x14:formula1>
            <xm:f>Sheet2!$B$690:$B$691</xm:f>
          </x14:formula1>
          <xm:sqref>E300</xm:sqref>
        </x14:dataValidation>
        <x14:dataValidation type="list" allowBlank="1" showInputMessage="1" showErrorMessage="1">
          <x14:formula1>
            <xm:f>Sheet2!$B$693:$B$694</xm:f>
          </x14:formula1>
          <xm:sqref>E302</xm:sqref>
        </x14:dataValidation>
        <x14:dataValidation type="list" allowBlank="1" showInputMessage="1" showErrorMessage="1">
          <x14:formula1>
            <xm:f>Sheet2!$B$695:$B$696</xm:f>
          </x14:formula1>
          <xm:sqref>E303</xm:sqref>
        </x14:dataValidation>
        <x14:dataValidation type="list" allowBlank="1" showInputMessage="1" showErrorMessage="1">
          <x14:formula1>
            <xm:f>Sheet2!$B$701:$B$702</xm:f>
          </x14:formula1>
          <xm:sqref>E308</xm:sqref>
        </x14:dataValidation>
        <x14:dataValidation type="list" allowBlank="1" showInputMessage="1" showErrorMessage="1">
          <x14:formula1>
            <xm:f>Sheet2!$B$704:$B$705</xm:f>
          </x14:formula1>
          <xm:sqref>E310</xm:sqref>
        </x14:dataValidation>
        <x14:dataValidation type="list" allowBlank="1" showInputMessage="1" showErrorMessage="1">
          <x14:formula1>
            <xm:f>Sheet2!$B$709:$B$711</xm:f>
          </x14:formula1>
          <xm:sqref>E314</xm:sqref>
        </x14:dataValidation>
        <x14:dataValidation type="list" allowBlank="1" showInputMessage="1" showErrorMessage="1">
          <x14:formula1>
            <xm:f>Sheet2!$B$717:$B$718</xm:f>
          </x14:formula1>
          <xm:sqref>E320</xm:sqref>
        </x14:dataValidation>
        <x14:dataValidation type="list" allowBlank="1" showInputMessage="1" showErrorMessage="1">
          <x14:formula1>
            <xm:f>Sheet2!$B$724:$B$725</xm:f>
          </x14:formula1>
          <xm:sqref>E325</xm:sqref>
        </x14:dataValidation>
        <x14:dataValidation type="list" allowBlank="1" showInputMessage="1" showErrorMessage="1">
          <x14:formula1>
            <xm:f>Sheet2!$B$726:$B$727</xm:f>
          </x14:formula1>
          <xm:sqref>E326</xm:sqref>
        </x14:dataValidation>
        <x14:dataValidation type="list" allowBlank="1" showInputMessage="1" showErrorMessage="1">
          <x14:formula1>
            <xm:f>Sheet2!$B$728:$B$729</xm:f>
          </x14:formula1>
          <xm:sqref>E327</xm:sqref>
        </x14:dataValidation>
        <x14:dataValidation type="list" allowBlank="1" showInputMessage="1" showErrorMessage="1">
          <x14:formula1>
            <xm:f>Sheet2!$B$730:$B$733</xm:f>
          </x14:formula1>
          <xm:sqref>E328</xm:sqref>
        </x14:dataValidation>
        <x14:dataValidation type="list" allowBlank="1" showInputMessage="1" showErrorMessage="1">
          <x14:formula1>
            <xm:f>Sheet2!$B$734:$B$737</xm:f>
          </x14:formula1>
          <xm:sqref>E329</xm:sqref>
        </x14:dataValidation>
        <x14:dataValidation type="list" allowBlank="1" showInputMessage="1" showErrorMessage="1">
          <x14:formula1>
            <xm:f>Sheet2!$B$738:$B$741</xm:f>
          </x14:formula1>
          <xm:sqref>E330</xm:sqref>
        </x14:dataValidation>
        <x14:dataValidation type="list" allowBlank="1" showInputMessage="1" showErrorMessage="1">
          <x14:formula1>
            <xm:f>Sheet2!$B$758:$B$759</xm:f>
          </x14:formula1>
          <xm:sqref>E338</xm:sqref>
        </x14:dataValidation>
        <x14:dataValidation type="list" allowBlank="1" showInputMessage="1" showErrorMessage="1">
          <x14:formula1>
            <xm:f>Sheet2!$B$760:$B$761</xm:f>
          </x14:formula1>
          <xm:sqref>E339</xm:sqref>
        </x14:dataValidation>
        <x14:dataValidation type="list" allowBlank="1" showInputMessage="1" showErrorMessage="1">
          <x14:formula1>
            <xm:f>Sheet2!$B$764:$B$765</xm:f>
          </x14:formula1>
          <xm:sqref>E341</xm:sqref>
        </x14:dataValidation>
        <x14:dataValidation type="list" allowBlank="1" showInputMessage="1" showErrorMessage="1">
          <x14:formula1>
            <xm:f>Sheet2!$B$767:$B$770</xm:f>
          </x14:formula1>
          <xm:sqref>E342</xm:sqref>
        </x14:dataValidation>
        <x14:dataValidation type="list" allowBlank="1" showInputMessage="1" showErrorMessage="1">
          <x14:formula1>
            <xm:f>Sheet2!$B$772:$B$773</xm:f>
          </x14:formula1>
          <xm:sqref>E344</xm:sqref>
        </x14:dataValidation>
        <x14:dataValidation type="list" allowBlank="1" showInputMessage="1" showErrorMessage="1">
          <x14:formula1>
            <xm:f>Sheet2!$B$778:$B$779</xm:f>
          </x14:formula1>
          <xm:sqref>E349</xm:sqref>
        </x14:dataValidation>
        <x14:dataValidation type="list" allowBlank="1" showInputMessage="1" showErrorMessage="1">
          <x14:formula1>
            <xm:f>Sheet2!$B$780:$B$783</xm:f>
          </x14:formula1>
          <xm:sqref>E350</xm:sqref>
        </x14:dataValidation>
        <x14:dataValidation type="list" allowBlank="1" showInputMessage="1" showErrorMessage="1">
          <x14:formula1>
            <xm:f>Sheet2!$B$787:$B$790</xm:f>
          </x14:formula1>
          <xm:sqref>E354</xm:sqref>
        </x14:dataValidation>
        <x14:dataValidation type="list" allowBlank="1" showInputMessage="1" showErrorMessage="1">
          <x14:formula1>
            <xm:f>Sheet2!$B$793:$B$796</xm:f>
          </x14:formula1>
          <xm:sqref>E357</xm:sqref>
        </x14:dataValidation>
        <x14:dataValidation type="list" allowBlank="1" showInputMessage="1" showErrorMessage="1">
          <x14:formula1>
            <xm:f>Sheet2!$B$798:$B$801</xm:f>
          </x14:formula1>
          <xm:sqref>E359</xm:sqref>
        </x14:dataValidation>
        <x14:dataValidation type="list" allowBlank="1" showInputMessage="1" showErrorMessage="1">
          <x14:formula1>
            <xm:f>Sheet2!$B$803:$B$805</xm:f>
          </x14:formula1>
          <xm:sqref>E360</xm:sqref>
        </x14:dataValidation>
        <x14:dataValidation type="list" allowBlank="1" showInputMessage="1" showErrorMessage="1">
          <x14:formula1>
            <xm:f>Sheet2!$B$806:$B$808</xm:f>
          </x14:formula1>
          <xm:sqref>E361</xm:sqref>
        </x14:dataValidation>
        <x14:dataValidation type="list" allowBlank="1" showInputMessage="1" showErrorMessage="1">
          <x14:formula1>
            <xm:f>Sheet2!$B$809:$B$811</xm:f>
          </x14:formula1>
          <xm:sqref>E362</xm:sqref>
        </x14:dataValidation>
        <x14:dataValidation type="list" allowBlank="1" showInputMessage="1" showErrorMessage="1">
          <x14:formula1>
            <xm:f>Sheet2!$B$812:$B$814</xm:f>
          </x14:formula1>
          <xm:sqref>E363</xm:sqref>
        </x14:dataValidation>
        <x14:dataValidation type="list" allowBlank="1" showInputMessage="1" showErrorMessage="1">
          <x14:formula1>
            <xm:f>Sheet2!$B$817:$B$818</xm:f>
          </x14:formula1>
          <xm:sqref>E366</xm:sqref>
        </x14:dataValidation>
        <x14:dataValidation type="list" allowBlank="1" showInputMessage="1" showErrorMessage="1">
          <x14:formula1>
            <xm:f>Sheet2!$B$822:$B$824</xm:f>
          </x14:formula1>
          <xm:sqref>E370</xm:sqref>
        </x14:dataValidation>
        <x14:dataValidation type="list" allowBlank="1" showInputMessage="1" showErrorMessage="1">
          <x14:formula1>
            <xm:f>Sheet2!$B$827:$B$828</xm:f>
          </x14:formula1>
          <xm:sqref>E373</xm:sqref>
        </x14:dataValidation>
        <x14:dataValidation type="list" allowBlank="1" showInputMessage="1" showErrorMessage="1">
          <x14:formula1>
            <xm:f>Sheet2!$B$832:$B$833</xm:f>
          </x14:formula1>
          <xm:sqref>E377</xm:sqref>
        </x14:dataValidation>
        <x14:dataValidation type="list" allowBlank="1" showInputMessage="1" showErrorMessage="1">
          <x14:formula1>
            <xm:f>Sheet2!$B$834:$B$835</xm:f>
          </x14:formula1>
          <xm:sqref>E378</xm:sqref>
        </x14:dataValidation>
        <x14:dataValidation type="list" allowBlank="1" showInputMessage="1" showErrorMessage="1">
          <x14:formula1>
            <xm:f>Sheet2!$B$837:$B$838</xm:f>
          </x14:formula1>
          <xm:sqref>E380</xm:sqref>
        </x14:dataValidation>
        <x14:dataValidation type="list" allowBlank="1" showInputMessage="1" showErrorMessage="1">
          <x14:formula1>
            <xm:f>Sheet2!$B$839:$B$840</xm:f>
          </x14:formula1>
          <xm:sqref>E381</xm:sqref>
        </x14:dataValidation>
        <x14:dataValidation type="list" allowBlank="1" showInputMessage="1" showErrorMessage="1">
          <x14:formula1>
            <xm:f>Sheet2!$B$846:$B$847</xm:f>
          </x14:formula1>
          <xm:sqref>E384</xm:sqref>
        </x14:dataValidation>
        <x14:dataValidation type="list" allowBlank="1" showInputMessage="1" showErrorMessage="1">
          <x14:formula1>
            <xm:f>Sheet2!$B$850:$B$851</xm:f>
          </x14:formula1>
          <xm:sqref>E387</xm:sqref>
        </x14:dataValidation>
        <x14:dataValidation type="list" allowBlank="1" showInputMessage="1" showErrorMessage="1">
          <x14:formula1>
            <xm:f>Sheet2!$B$853:$B$857</xm:f>
          </x14:formula1>
          <xm:sqref>E389</xm:sqref>
        </x14:dataValidation>
        <x14:dataValidation type="list" allowBlank="1" showInputMessage="1" showErrorMessage="1">
          <x14:formula1>
            <xm:f>Sheet2!$B$858:$B$862</xm:f>
          </x14:formula1>
          <xm:sqref>E390</xm:sqref>
        </x14:dataValidation>
        <x14:dataValidation type="list" allowBlank="1" showInputMessage="1" showErrorMessage="1">
          <x14:formula1>
            <xm:f>Sheet2!$B$863:$B$867</xm:f>
          </x14:formula1>
          <xm:sqref>E391</xm:sqref>
        </x14:dataValidation>
        <x14:dataValidation type="list" allowBlank="1" showInputMessage="1" showErrorMessage="1">
          <x14:formula1>
            <xm:f>Sheet2!$B$868:$B$872</xm:f>
          </x14:formula1>
          <xm:sqref>E392</xm:sqref>
        </x14:dataValidation>
        <x14:dataValidation type="list" allowBlank="1" showInputMessage="1" showErrorMessage="1">
          <x14:formula1>
            <xm:f>Sheet2!$B$873:$B$878</xm:f>
          </x14:formula1>
          <xm:sqref>E393</xm:sqref>
        </x14:dataValidation>
        <x14:dataValidation type="list" allowBlank="1" showInputMessage="1" showErrorMessage="1">
          <x14:formula1>
            <xm:f>Sheet2!$B$879:$B$883</xm:f>
          </x14:formula1>
          <xm:sqref>E394</xm:sqref>
        </x14:dataValidation>
        <x14:dataValidation type="list" allowBlank="1" showInputMessage="1" showErrorMessage="1">
          <x14:formula1>
            <xm:f>Sheet2!$B$886:$B$888</xm:f>
          </x14:formula1>
          <xm:sqref>E395</xm:sqref>
        </x14:dataValidation>
        <x14:dataValidation type="list" allowBlank="1" showInputMessage="1" showErrorMessage="1">
          <x14:formula1>
            <xm:f>Sheet2!$B$891:$B$892</xm:f>
          </x14:formula1>
          <xm:sqref>E397</xm:sqref>
        </x14:dataValidation>
        <x14:dataValidation type="list" allowBlank="1" showInputMessage="1" showErrorMessage="1">
          <x14:formula1>
            <xm:f>Sheet2!$B$895:$B$896</xm:f>
          </x14:formula1>
          <xm:sqref>E400</xm:sqref>
        </x14:dataValidation>
        <x14:dataValidation type="list" allowBlank="1" showInputMessage="1" showErrorMessage="1">
          <x14:formula1>
            <xm:f>Sheet2!$B$898:$B$899</xm:f>
          </x14:formula1>
          <xm:sqref>E402</xm:sqref>
        </x14:dataValidation>
        <x14:dataValidation type="list" allowBlank="1" showInputMessage="1" showErrorMessage="1">
          <x14:formula1>
            <xm:f>Sheet2!$B$900:$B$901</xm:f>
          </x14:formula1>
          <xm:sqref>E403</xm:sqref>
        </x14:dataValidation>
        <x14:dataValidation type="list" allowBlank="1" showInputMessage="1" showErrorMessage="1">
          <x14:formula1>
            <xm:f>Sheet2!$B$904:$B$906</xm:f>
          </x14:formula1>
          <xm:sqref>E405</xm:sqref>
        </x14:dataValidation>
        <x14:dataValidation type="list" allowBlank="1" showInputMessage="1" showErrorMessage="1">
          <x14:formula1>
            <xm:f>Sheet2!$B$910:$B$914</xm:f>
          </x14:formula1>
          <xm:sqref>E406</xm:sqref>
        </x14:dataValidation>
        <x14:dataValidation type="list" allowBlank="1" showInputMessage="1" showErrorMessage="1">
          <x14:formula1>
            <xm:f>Sheet2!$B$921:$B$924</xm:f>
          </x14:formula1>
          <xm:sqref>E407</xm:sqref>
        </x14:dataValidation>
        <x14:dataValidation type="list" allowBlank="1" showInputMessage="1" showErrorMessage="1">
          <x14:formula1>
            <xm:f>Sheet2!$B$925:$B$927</xm:f>
          </x14:formula1>
          <xm:sqref>E408</xm:sqref>
        </x14:dataValidation>
        <x14:dataValidation type="list" allowBlank="1" showInputMessage="1" showErrorMessage="1">
          <x14:formula1>
            <xm:f>Sheet2!$B$928:$B$930</xm:f>
          </x14:formula1>
          <xm:sqref>E409</xm:sqref>
        </x14:dataValidation>
        <x14:dataValidation type="list" allowBlank="1" showInputMessage="1" showErrorMessage="1">
          <x14:formula1>
            <xm:f>Sheet2!$B$931:$B$933</xm:f>
          </x14:formula1>
          <xm:sqref>E410</xm:sqref>
        </x14:dataValidation>
        <x14:dataValidation type="list" allowBlank="1" showInputMessage="1" showErrorMessage="1">
          <x14:formula1>
            <xm:f>Sheet2!$B$934:$B$935</xm:f>
          </x14:formula1>
          <xm:sqref>E411</xm:sqref>
        </x14:dataValidation>
        <x14:dataValidation type="list" allowBlank="1" showInputMessage="1" showErrorMessage="1">
          <x14:formula1>
            <xm:f>Sheet2!$B$936:$B$938</xm:f>
          </x14:formula1>
          <xm:sqref>E412</xm:sqref>
        </x14:dataValidation>
        <x14:dataValidation type="list" allowBlank="1" showInputMessage="1" showErrorMessage="1">
          <x14:formula1>
            <xm:f>Sheet2!$B$942:$B$943</xm:f>
          </x14:formula1>
          <xm:sqref>E413</xm:sqref>
        </x14:dataValidation>
        <x14:dataValidation type="list" allowBlank="1" showInputMessage="1" showErrorMessage="1">
          <x14:formula1>
            <xm:f>Sheet2!$B$946:$B$948</xm:f>
          </x14:formula1>
          <xm:sqref>E414</xm:sqref>
        </x14:dataValidation>
        <x14:dataValidation type="list" allowBlank="1" showInputMessage="1" showErrorMessage="1">
          <x14:formula1>
            <xm:f>Sheet2!$B$952:$B$953</xm:f>
          </x14:formula1>
          <xm:sqref>E415</xm:sqref>
        </x14:dataValidation>
        <x14:dataValidation type="list" allowBlank="1" showInputMessage="1" showErrorMessage="1">
          <x14:formula1>
            <xm:f>Sheet2!$B$954:$B$956</xm:f>
          </x14:formula1>
          <xm:sqref>E416</xm:sqref>
        </x14:dataValidation>
        <x14:dataValidation type="list" allowBlank="1" showInputMessage="1" showErrorMessage="1">
          <x14:formula1>
            <xm:f>Sheet2!$B$957:$B$959</xm:f>
          </x14:formula1>
          <xm:sqref>E417</xm:sqref>
        </x14:dataValidation>
        <x14:dataValidation type="list" allowBlank="1" showInputMessage="1" showErrorMessage="1">
          <x14:formula1>
            <xm:f>Sheet2!$B$960:$B$962</xm:f>
          </x14:formula1>
          <xm:sqref>E418</xm:sqref>
        </x14:dataValidation>
        <x14:dataValidation type="list" allowBlank="1" showInputMessage="1" showErrorMessage="1">
          <x14:formula1>
            <xm:f>Sheet2!$B$963:$B$965</xm:f>
          </x14:formula1>
          <xm:sqref>E419</xm:sqref>
        </x14:dataValidation>
        <x14:dataValidation type="list" allowBlank="1" showInputMessage="1" showErrorMessage="1">
          <x14:formula1>
            <xm:f>Sheet2!$B$967:$B$969</xm:f>
          </x14:formula1>
          <xm:sqref>E421</xm:sqref>
        </x14:dataValidation>
        <x14:dataValidation type="list" allowBlank="1" showInputMessage="1" showErrorMessage="1">
          <x14:formula1>
            <xm:f>Sheet2!$B$970:$B$972</xm:f>
          </x14:formula1>
          <xm:sqref>E422</xm:sqref>
        </x14:dataValidation>
        <x14:dataValidation type="list" allowBlank="1" showInputMessage="1" showErrorMessage="1">
          <x14:formula1>
            <xm:f>Sheet2!$B$973:$B$975</xm:f>
          </x14:formula1>
          <xm:sqref>E423</xm:sqref>
        </x14:dataValidation>
        <x14:dataValidation type="list" allowBlank="1" showInputMessage="1" showErrorMessage="1">
          <x14:formula1>
            <xm:f>Sheet2!$B$976:$B$977</xm:f>
          </x14:formula1>
          <xm:sqref>E424</xm:sqref>
        </x14:dataValidation>
        <x14:dataValidation type="list" allowBlank="1" showInputMessage="1" showErrorMessage="1">
          <x14:formula1>
            <xm:f>Sheet2!$B$987:$B$989</xm:f>
          </x14:formula1>
          <xm:sqref>E434</xm:sqref>
        </x14:dataValidation>
        <x14:dataValidation type="list" allowBlank="1" showInputMessage="1" showErrorMessage="1">
          <x14:formula1>
            <xm:f>Sheet2!$B$995:$B$1000</xm:f>
          </x14:formula1>
          <xm:sqref>E438</xm:sqref>
        </x14:dataValidation>
        <x14:dataValidation type="list" allowBlank="1" showInputMessage="1" showErrorMessage="1">
          <x14:formula1>
            <xm:f>Sheet2!$B$1007:$B$1008</xm:f>
          </x14:formula1>
          <xm:sqref>E445</xm:sqref>
        </x14:dataValidation>
        <x14:dataValidation type="list" allowBlank="1" showInputMessage="1" showErrorMessage="1">
          <x14:formula1>
            <xm:f>Sheet2!$B$1009:$B$1010</xm:f>
          </x14:formula1>
          <xm:sqref>E446</xm:sqref>
        </x14:dataValidation>
        <x14:dataValidation type="list" allowBlank="1" showInputMessage="1" showErrorMessage="1">
          <x14:formula1>
            <xm:f>Sheet2!$B$1013:$B$1014</xm:f>
          </x14:formula1>
          <xm:sqref>E449</xm:sqref>
        </x14:dataValidation>
        <x14:dataValidation type="list" allowBlank="1" showInputMessage="1" showErrorMessage="1">
          <x14:formula1>
            <xm:f>Sheet2!$B$1019:$B$1021</xm:f>
          </x14:formula1>
          <xm:sqref>E454</xm:sqref>
        </x14:dataValidation>
        <x14:dataValidation type="list" allowBlank="1" showInputMessage="1" showErrorMessage="1">
          <x14:formula1>
            <xm:f>Sheet2!$B$1022:$B$1025</xm:f>
          </x14:formula1>
          <xm:sqref>E455</xm:sqref>
        </x14:dataValidation>
        <x14:dataValidation type="list" allowBlank="1" showInputMessage="1" showErrorMessage="1">
          <x14:formula1>
            <xm:f>Sheet2!$B$1026:$B$1028</xm:f>
          </x14:formula1>
          <xm:sqref>E456</xm:sqref>
        </x14:dataValidation>
        <x14:dataValidation type="list" allowBlank="1" showInputMessage="1" showErrorMessage="1">
          <x14:formula1>
            <xm:f>Sheet2!$B$1029:$B$1030</xm:f>
          </x14:formula1>
          <xm:sqref>E457</xm:sqref>
        </x14:dataValidation>
        <x14:dataValidation type="list" allowBlank="1" showInputMessage="1" showErrorMessage="1">
          <x14:formula1>
            <xm:f>Sheet2!$B$1031:$B$1033</xm:f>
          </x14:formula1>
          <xm:sqref>E458</xm:sqref>
        </x14:dataValidation>
        <x14:dataValidation type="list" allowBlank="1" showInputMessage="1" showErrorMessage="1">
          <x14:formula1>
            <xm:f>Sheet2!$B$1035:$B$1037</xm:f>
          </x14:formula1>
          <xm:sqref>E460</xm:sqref>
        </x14:dataValidation>
        <x14:dataValidation type="list" allowBlank="1" showInputMessage="1" showErrorMessage="1">
          <x14:formula1>
            <xm:f>Sheet2!$B$1038:$B$1039</xm:f>
          </x14:formula1>
          <xm:sqref>E461</xm:sqref>
        </x14:dataValidation>
        <x14:dataValidation type="list" allowBlank="1" showInputMessage="1" showErrorMessage="1">
          <x14:formula1>
            <xm:f>Sheet2!$B$1040:$B$1041</xm:f>
          </x14:formula1>
          <xm:sqref>E462</xm:sqref>
        </x14:dataValidation>
        <x14:dataValidation type="list" allowBlank="1" showInputMessage="1" showErrorMessage="1">
          <x14:formula1>
            <xm:f>Sheet2!$B$742:$B$743</xm:f>
          </x14:formula1>
          <xm:sqref>E466</xm:sqref>
        </x14:dataValidation>
        <x14:dataValidation type="list" allowBlank="1" showInputMessage="1" showErrorMessage="1">
          <x14:formula1>
            <xm:f>Sheet2!$B$191:$B$192</xm:f>
          </x14:formula1>
          <xm:sqref>E470</xm:sqref>
        </x14:dataValidation>
        <x14:dataValidation type="list" allowBlank="1" showInputMessage="1" showErrorMessage="1">
          <x14:formula1>
            <xm:f>Sheet2!$B$193:$B$194</xm:f>
          </x14:formula1>
          <xm:sqref>E471</xm:sqref>
        </x14:dataValidation>
        <x14:dataValidation type="list" allowBlank="1" showInputMessage="1" showErrorMessage="1">
          <x14:formula1>
            <xm:f>Sheet2!$B$45:$B$46</xm:f>
          </x14:formula1>
          <xm:sqref>E473</xm:sqref>
        </x14:dataValidation>
        <x14:dataValidation type="list" allowBlank="1" showInputMessage="1" showErrorMessage="1">
          <x14:formula1>
            <xm:f>Sheet2!$B$47:$B$48</xm:f>
          </x14:formula1>
          <xm:sqref>E474</xm:sqref>
        </x14:dataValidation>
        <x14:dataValidation type="list" allowBlank="1" showInputMessage="1" showErrorMessage="1">
          <x14:formula1>
            <xm:f>Sheet2!$B$86:$B$87</xm:f>
          </x14:formula1>
          <xm:sqref>E475</xm:sqref>
        </x14:dataValidation>
        <x14:dataValidation type="list" allowBlank="1" showInputMessage="1" showErrorMessage="1">
          <x14:formula1>
            <xm:f>Sheet2!$B$88:$B$89</xm:f>
          </x14:formula1>
          <xm:sqref>E476</xm:sqref>
        </x14:dataValidation>
        <x14:dataValidation type="list" allowBlank="1" showInputMessage="1" showErrorMessage="1">
          <x14:formula1>
            <xm:f>Sheet2!$B$90:$B$91</xm:f>
          </x14:formula1>
          <xm:sqref>E477</xm:sqref>
        </x14:dataValidation>
        <x14:dataValidation type="list" allowBlank="1" showInputMessage="1" showErrorMessage="1">
          <x14:formula1>
            <xm:f>Sheet2!$B$96:$B$97</xm:f>
          </x14:formula1>
          <xm:sqref>E479</xm:sqref>
        </x14:dataValidation>
        <x14:dataValidation type="list" allowBlank="1" showInputMessage="1" showErrorMessage="1">
          <x14:formula1>
            <xm:f>Sheet2!$B$98:$B$99</xm:f>
          </x14:formula1>
          <xm:sqref>E480</xm:sqref>
        </x14:dataValidation>
        <x14:dataValidation type="list" allowBlank="1" showInputMessage="1" showErrorMessage="1">
          <x14:formula1>
            <xm:f>Sheet2!$B$136:$B$137</xm:f>
          </x14:formula1>
          <xm:sqref>E486</xm:sqref>
        </x14:dataValidation>
        <x14:dataValidation type="list" allowBlank="1" showInputMessage="1" showErrorMessage="1">
          <x14:formula1>
            <xm:f>Sheet2!$B$286:$B$289</xm:f>
          </x14:formula1>
          <xm:sqref>E489</xm:sqref>
        </x14:dataValidation>
        <x14:dataValidation type="list" allowBlank="1" showInputMessage="1" showErrorMessage="1">
          <x14:formula1>
            <xm:f>Sheet2!$B$647:$B$649</xm:f>
          </x14:formula1>
          <xm:sqref>E491</xm:sqref>
        </x14:dataValidation>
        <x14:dataValidation type="list" allowBlank="1" showInputMessage="1" showErrorMessage="1">
          <x14:formula1>
            <xm:f>Sheet2!$B$753:$B$755</xm:f>
          </x14:formula1>
          <xm:sqref>E492</xm:sqref>
        </x14:dataValidation>
        <x14:dataValidation type="list" allowBlank="1" showInputMessage="1" showErrorMessage="1">
          <x14:formula1>
            <xm:f>Sheet2!$B$949:$B$951</xm:f>
          </x14:formula1>
          <xm:sqref>E494</xm:sqref>
        </x14:dataValidation>
        <x14:dataValidation type="list" allowBlank="1" showInputMessage="1" showErrorMessage="1">
          <x14:formula1>
            <xm:f>Sheet2!$B$410:$B$414</xm:f>
          </x14:formula1>
          <xm:sqref>E499</xm:sqref>
        </x14:dataValidation>
        <x14:dataValidation type="list" allowBlank="1" showInputMessage="1" showErrorMessage="1">
          <x14:formula1>
            <xm:f>Sheet2!$B$433:$B$437</xm:f>
          </x14:formula1>
          <xm:sqref>E500</xm:sqref>
        </x14:dataValidation>
        <x14:dataValidation type="list" allowBlank="1" showInputMessage="1" showErrorMessage="1">
          <x14:formula1>
            <xm:f>Sheet2!$B$529:$B$530</xm:f>
          </x14:formula1>
          <xm:sqref>E502</xm:sqref>
        </x14:dataValidation>
        <x14:dataValidation type="list" allowBlank="1" showInputMessage="1" showErrorMessage="1">
          <x14:formula1>
            <xm:f>Sheet2!$B$611:$B$615</xm:f>
          </x14:formula1>
          <xm:sqref>E503</xm:sqref>
        </x14:dataValidation>
        <x14:dataValidation type="list" allowBlank="1" showInputMessage="1" showErrorMessage="1">
          <x14:formula1>
            <xm:f>Sheet2!$B$628:$B$629</xm:f>
          </x14:formula1>
          <xm:sqref>E504</xm:sqref>
        </x14:dataValidation>
        <x14:dataValidation type="list" allowBlank="1" showInputMessage="1" showErrorMessage="1">
          <x14:formula1>
            <xm:f>Sheet2!$B$650:$B$652</xm:f>
          </x14:formula1>
          <xm:sqref>E505</xm:sqref>
        </x14:dataValidation>
        <x14:dataValidation type="list" allowBlank="1" showInputMessage="1" showErrorMessage="1">
          <x14:formula1>
            <xm:f>Sheet2!$B$750:$B$751</xm:f>
          </x14:formula1>
          <xm:sqref>E509</xm:sqref>
        </x14:dataValidation>
        <x14:dataValidation type="list" allowBlank="1" showInputMessage="1" showErrorMessage="1">
          <x14:formula1>
            <xm:f>Sheet2!$B$756:$B$757</xm:f>
          </x14:formula1>
          <xm:sqref>E510</xm:sqref>
        </x14:dataValidation>
        <x14:dataValidation type="list" allowBlank="1" showInputMessage="1" showErrorMessage="1">
          <x14:formula1>
            <xm:f>Sheet2!$B$841:$B$843</xm:f>
          </x14:formula1>
          <xm:sqref>E514</xm:sqref>
        </x14:dataValidation>
        <x14:dataValidation type="list" allowBlank="1" showInputMessage="1" showErrorMessage="1">
          <x14:formula1>
            <xm:f>Sheet2!$B$884:$B$885</xm:f>
          </x14:formula1>
          <xm:sqref>E515</xm:sqref>
        </x14:dataValidation>
        <x14:dataValidation type="list" allowBlank="1" showInputMessage="1" showErrorMessage="1">
          <x14:formula1>
            <xm:f>Sheet2!$B$907:$B$909</xm:f>
          </x14:formula1>
          <xm:sqref>E517</xm:sqref>
        </x14:dataValidation>
        <x14:dataValidation type="list" allowBlank="1" showInputMessage="1" showErrorMessage="1">
          <x14:formula1>
            <xm:f>Sheet2!$B$915:$B$917</xm:f>
          </x14:formula1>
          <xm:sqref>E518</xm:sqref>
        </x14:dataValidation>
        <x14:dataValidation type="list" allowBlank="1" showInputMessage="1" showErrorMessage="1">
          <x14:formula1>
            <xm:f>Sheet2!$B$918:$B$920</xm:f>
          </x14:formula1>
          <xm:sqref>E519</xm:sqref>
        </x14:dataValidation>
        <x14:dataValidation type="list" allowBlank="1" showInputMessage="1" showErrorMessage="1">
          <x14:formula1>
            <xm:f>Sheet2!$B$939:$B$941</xm:f>
          </x14:formula1>
          <xm:sqref>E520</xm:sqref>
        </x14:dataValidation>
        <x14:dataValidation type="list" allowBlank="1" showInputMessage="1" showErrorMessage="1">
          <x14:formula1>
            <xm:f>Sheet2!$B$944:$B$945</xm:f>
          </x14:formula1>
          <xm:sqref>E521</xm:sqref>
        </x14:dataValidation>
        <x14:dataValidation type="list" allowBlank="1" showInputMessage="1" showErrorMessage="1">
          <x14:formula1>
            <xm:f>Sheet2!$B$991:$B$992</xm:f>
          </x14:formula1>
          <xm:sqref>E522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72"/>
  <sheetViews>
    <sheetView workbookViewId="0">
      <selection activeCell="A991" sqref="A991:A992"/>
    </sheetView>
  </sheetViews>
  <sheetFormatPr defaultRowHeight="15" x14ac:dyDescent="0.25"/>
  <cols>
    <col min="2" max="2" width="39.7109375" bestFit="1" customWidth="1"/>
  </cols>
  <sheetData>
    <row r="1" spans="1:2" x14ac:dyDescent="0.25">
      <c r="A1" s="19" t="s">
        <v>1</v>
      </c>
      <c r="B1" s="20" t="s">
        <v>1527</v>
      </c>
    </row>
    <row r="2" spans="1:2" x14ac:dyDescent="0.25">
      <c r="A2" s="33" t="s">
        <v>11</v>
      </c>
      <c r="B2" s="21" t="s">
        <v>1528</v>
      </c>
    </row>
    <row r="3" spans="1:2" x14ac:dyDescent="0.25">
      <c r="A3" s="34"/>
      <c r="B3" s="21" t="s">
        <v>1529</v>
      </c>
    </row>
    <row r="4" spans="1:2" x14ac:dyDescent="0.25">
      <c r="A4" s="22" t="s">
        <v>12</v>
      </c>
      <c r="B4" s="21" t="s">
        <v>1530</v>
      </c>
    </row>
    <row r="5" spans="1:2" x14ac:dyDescent="0.25">
      <c r="A5" s="22" t="s">
        <v>13</v>
      </c>
      <c r="B5" s="21" t="s">
        <v>1531</v>
      </c>
    </row>
    <row r="6" spans="1:2" x14ac:dyDescent="0.25">
      <c r="A6" s="33" t="s">
        <v>14</v>
      </c>
      <c r="B6" s="21" t="s">
        <v>1532</v>
      </c>
    </row>
    <row r="7" spans="1:2" x14ac:dyDescent="0.25">
      <c r="A7" s="34"/>
      <c r="B7" s="21" t="s">
        <v>1533</v>
      </c>
    </row>
    <row r="8" spans="1:2" x14ac:dyDescent="0.25">
      <c r="A8" s="33" t="s">
        <v>15</v>
      </c>
      <c r="B8" s="21" t="s">
        <v>1534</v>
      </c>
    </row>
    <row r="9" spans="1:2" x14ac:dyDescent="0.25">
      <c r="A9" s="34"/>
      <c r="B9" s="21" t="s">
        <v>1535</v>
      </c>
    </row>
    <row r="10" spans="1:2" x14ac:dyDescent="0.25">
      <c r="A10" s="33" t="s">
        <v>17</v>
      </c>
      <c r="B10" s="21" t="s">
        <v>1536</v>
      </c>
    </row>
    <row r="11" spans="1:2" x14ac:dyDescent="0.25">
      <c r="A11" s="34"/>
      <c r="B11" s="21" t="s">
        <v>1537</v>
      </c>
    </row>
    <row r="12" spans="1:2" x14ac:dyDescent="0.25">
      <c r="A12" s="33" t="s">
        <v>18</v>
      </c>
      <c r="B12" s="21" t="s">
        <v>1538</v>
      </c>
    </row>
    <row r="13" spans="1:2" x14ac:dyDescent="0.25">
      <c r="A13" s="34"/>
      <c r="B13" s="21" t="s">
        <v>1539</v>
      </c>
    </row>
    <row r="14" spans="1:2" x14ac:dyDescent="0.25">
      <c r="A14" s="33" t="s">
        <v>19</v>
      </c>
      <c r="B14" s="21" t="s">
        <v>1540</v>
      </c>
    </row>
    <row r="15" spans="1:2" x14ac:dyDescent="0.25">
      <c r="A15" s="34"/>
      <c r="B15" s="21" t="s">
        <v>1541</v>
      </c>
    </row>
    <row r="16" spans="1:2" x14ac:dyDescent="0.25">
      <c r="A16" s="22" t="s">
        <v>20</v>
      </c>
      <c r="B16" s="21" t="s">
        <v>1542</v>
      </c>
    </row>
    <row r="17" spans="1:2" x14ac:dyDescent="0.25">
      <c r="A17" s="22" t="s">
        <v>21</v>
      </c>
      <c r="B17" s="21" t="s">
        <v>1543</v>
      </c>
    </row>
    <row r="18" spans="1:2" x14ac:dyDescent="0.25">
      <c r="A18" s="33" t="s">
        <v>22</v>
      </c>
      <c r="B18" s="21" t="s">
        <v>1544</v>
      </c>
    </row>
    <row r="19" spans="1:2" x14ac:dyDescent="0.25">
      <c r="A19" s="34"/>
      <c r="B19" s="21" t="s">
        <v>1545</v>
      </c>
    </row>
    <row r="20" spans="1:2" x14ac:dyDescent="0.25">
      <c r="A20" s="33" t="s">
        <v>23</v>
      </c>
      <c r="B20" s="21" t="s">
        <v>1546</v>
      </c>
    </row>
    <row r="21" spans="1:2" x14ac:dyDescent="0.25">
      <c r="A21" s="34"/>
      <c r="B21" s="21" t="s">
        <v>1547</v>
      </c>
    </row>
    <row r="22" spans="1:2" x14ac:dyDescent="0.25">
      <c r="A22" s="22" t="s">
        <v>24</v>
      </c>
      <c r="B22" s="21" t="s">
        <v>1548</v>
      </c>
    </row>
    <row r="23" spans="1:2" x14ac:dyDescent="0.25">
      <c r="A23" s="33" t="s">
        <v>25</v>
      </c>
      <c r="B23" s="21" t="s">
        <v>1549</v>
      </c>
    </row>
    <row r="24" spans="1:2" x14ac:dyDescent="0.25">
      <c r="A24" s="34"/>
      <c r="B24" s="21" t="s">
        <v>1550</v>
      </c>
    </row>
    <row r="25" spans="1:2" x14ac:dyDescent="0.25">
      <c r="A25" s="33" t="s">
        <v>26</v>
      </c>
      <c r="B25" s="21" t="s">
        <v>1551</v>
      </c>
    </row>
    <row r="26" spans="1:2" x14ac:dyDescent="0.25">
      <c r="A26" s="34"/>
      <c r="B26" s="21" t="s">
        <v>1552</v>
      </c>
    </row>
    <row r="27" spans="1:2" x14ac:dyDescent="0.25">
      <c r="A27" s="33" t="s">
        <v>27</v>
      </c>
      <c r="B27" s="21" t="s">
        <v>1553</v>
      </c>
    </row>
    <row r="28" spans="1:2" x14ac:dyDescent="0.25">
      <c r="A28" s="34"/>
      <c r="B28" s="21" t="s">
        <v>1554</v>
      </c>
    </row>
    <row r="29" spans="1:2" x14ac:dyDescent="0.25">
      <c r="A29" s="33" t="s">
        <v>28</v>
      </c>
      <c r="B29" s="21" t="s">
        <v>1555</v>
      </c>
    </row>
    <row r="30" spans="1:2" x14ac:dyDescent="0.25">
      <c r="A30" s="34"/>
      <c r="B30" s="21" t="s">
        <v>1556</v>
      </c>
    </row>
    <row r="31" spans="1:2" x14ac:dyDescent="0.25">
      <c r="A31" s="34"/>
      <c r="B31" s="21" t="s">
        <v>1557</v>
      </c>
    </row>
    <row r="32" spans="1:2" x14ac:dyDescent="0.25">
      <c r="A32" s="34"/>
      <c r="B32" s="21" t="s">
        <v>1558</v>
      </c>
    </row>
    <row r="33" spans="1:2" x14ac:dyDescent="0.25">
      <c r="A33" s="33" t="s">
        <v>29</v>
      </c>
      <c r="B33" s="21" t="s">
        <v>1559</v>
      </c>
    </row>
    <row r="34" spans="1:2" x14ac:dyDescent="0.25">
      <c r="A34" s="34"/>
      <c r="B34" s="21" t="s">
        <v>1560</v>
      </c>
    </row>
    <row r="35" spans="1:2" x14ac:dyDescent="0.25">
      <c r="A35" s="22" t="s">
        <v>30</v>
      </c>
      <c r="B35" s="21" t="s">
        <v>1561</v>
      </c>
    </row>
    <row r="36" spans="1:2" x14ac:dyDescent="0.25">
      <c r="A36" s="33" t="s">
        <v>31</v>
      </c>
      <c r="B36" s="21" t="s">
        <v>1562</v>
      </c>
    </row>
    <row r="37" spans="1:2" x14ac:dyDescent="0.25">
      <c r="A37" s="34"/>
      <c r="B37" s="21" t="s">
        <v>1563</v>
      </c>
    </row>
    <row r="38" spans="1:2" x14ac:dyDescent="0.25">
      <c r="A38" s="34"/>
      <c r="B38" s="21" t="s">
        <v>1564</v>
      </c>
    </row>
    <row r="39" spans="1:2" x14ac:dyDescent="0.25">
      <c r="A39" s="34"/>
      <c r="B39" s="21" t="s">
        <v>1565</v>
      </c>
    </row>
    <row r="40" spans="1:2" x14ac:dyDescent="0.25">
      <c r="A40" s="33" t="s">
        <v>32</v>
      </c>
      <c r="B40" s="21" t="s">
        <v>1562</v>
      </c>
    </row>
    <row r="41" spans="1:2" x14ac:dyDescent="0.25">
      <c r="A41" s="34"/>
      <c r="B41" s="21" t="s">
        <v>1566</v>
      </c>
    </row>
    <row r="42" spans="1:2" x14ac:dyDescent="0.25">
      <c r="A42" s="34"/>
      <c r="B42" s="21" t="s">
        <v>1567</v>
      </c>
    </row>
    <row r="43" spans="1:2" x14ac:dyDescent="0.25">
      <c r="A43" s="33" t="s">
        <v>33</v>
      </c>
      <c r="B43" s="21" t="s">
        <v>1568</v>
      </c>
    </row>
    <row r="44" spans="1:2" x14ac:dyDescent="0.25">
      <c r="A44" s="34"/>
      <c r="B44" s="21" t="s">
        <v>1569</v>
      </c>
    </row>
    <row r="45" spans="1:2" x14ac:dyDescent="0.25">
      <c r="A45" s="33" t="s">
        <v>478</v>
      </c>
      <c r="B45" s="21" t="s">
        <v>1570</v>
      </c>
    </row>
    <row r="46" spans="1:2" x14ac:dyDescent="0.25">
      <c r="A46" s="34"/>
      <c r="B46" s="21" t="s">
        <v>1571</v>
      </c>
    </row>
    <row r="47" spans="1:2" x14ac:dyDescent="0.25">
      <c r="A47" s="33" t="s">
        <v>479</v>
      </c>
      <c r="B47" s="21" t="s">
        <v>1572</v>
      </c>
    </row>
    <row r="48" spans="1:2" x14ac:dyDescent="0.25">
      <c r="A48" s="34"/>
      <c r="B48" s="21" t="s">
        <v>1571</v>
      </c>
    </row>
    <row r="49" spans="1:2" x14ac:dyDescent="0.25">
      <c r="A49" s="33" t="s">
        <v>34</v>
      </c>
      <c r="B49" s="21" t="s">
        <v>1573</v>
      </c>
    </row>
    <row r="50" spans="1:2" x14ac:dyDescent="0.25">
      <c r="A50" s="34"/>
      <c r="B50" s="21" t="s">
        <v>1574</v>
      </c>
    </row>
    <row r="51" spans="1:2" x14ac:dyDescent="0.25">
      <c r="A51" s="22" t="s">
        <v>35</v>
      </c>
      <c r="B51" s="21" t="s">
        <v>1575</v>
      </c>
    </row>
    <row r="52" spans="1:2" x14ac:dyDescent="0.25">
      <c r="A52" s="33" t="s">
        <v>36</v>
      </c>
      <c r="B52" s="21" t="s">
        <v>1576</v>
      </c>
    </row>
    <row r="53" spans="1:2" x14ac:dyDescent="0.25">
      <c r="A53" s="34"/>
      <c r="B53" s="21" t="s">
        <v>1577</v>
      </c>
    </row>
    <row r="54" spans="1:2" x14ac:dyDescent="0.25">
      <c r="A54" s="33" t="s">
        <v>37</v>
      </c>
      <c r="B54" s="21" t="s">
        <v>1578</v>
      </c>
    </row>
    <row r="55" spans="1:2" x14ac:dyDescent="0.25">
      <c r="A55" s="34"/>
      <c r="B55" s="21" t="s">
        <v>1579</v>
      </c>
    </row>
    <row r="56" spans="1:2" x14ac:dyDescent="0.25">
      <c r="A56" s="33" t="s">
        <v>38</v>
      </c>
      <c r="B56" s="21" t="s">
        <v>1580</v>
      </c>
    </row>
    <row r="57" spans="1:2" x14ac:dyDescent="0.25">
      <c r="A57" s="34"/>
      <c r="B57" s="21" t="s">
        <v>1581</v>
      </c>
    </row>
    <row r="58" spans="1:2" x14ac:dyDescent="0.25">
      <c r="A58" s="22" t="s">
        <v>39</v>
      </c>
      <c r="B58" s="21" t="s">
        <v>1582</v>
      </c>
    </row>
    <row r="59" spans="1:2" x14ac:dyDescent="0.25">
      <c r="A59" s="33" t="s">
        <v>40</v>
      </c>
      <c r="B59" s="21" t="s">
        <v>1583</v>
      </c>
    </row>
    <row r="60" spans="1:2" x14ac:dyDescent="0.25">
      <c r="A60" s="34"/>
      <c r="B60" s="21" t="s">
        <v>1584</v>
      </c>
    </row>
    <row r="61" spans="1:2" x14ac:dyDescent="0.25">
      <c r="A61" s="22" t="s">
        <v>41</v>
      </c>
      <c r="B61" s="21" t="s">
        <v>1585</v>
      </c>
    </row>
    <row r="62" spans="1:2" x14ac:dyDescent="0.25">
      <c r="A62" s="22" t="s">
        <v>42</v>
      </c>
      <c r="B62" s="21" t="s">
        <v>1586</v>
      </c>
    </row>
    <row r="63" spans="1:2" x14ac:dyDescent="0.25">
      <c r="A63" s="33" t="s">
        <v>43</v>
      </c>
      <c r="B63" s="21" t="s">
        <v>1587</v>
      </c>
    </row>
    <row r="64" spans="1:2" x14ac:dyDescent="0.25">
      <c r="A64" s="34"/>
      <c r="B64" s="21" t="s">
        <v>1588</v>
      </c>
    </row>
    <row r="65" spans="1:2" x14ac:dyDescent="0.25">
      <c r="A65" s="34"/>
      <c r="B65" s="21" t="s">
        <v>1589</v>
      </c>
    </row>
    <row r="66" spans="1:2" x14ac:dyDescent="0.25">
      <c r="A66" s="34"/>
      <c r="B66" s="21" t="s">
        <v>1590</v>
      </c>
    </row>
    <row r="67" spans="1:2" x14ac:dyDescent="0.25">
      <c r="A67" s="33" t="s">
        <v>44</v>
      </c>
      <c r="B67" s="21" t="s">
        <v>1591</v>
      </c>
    </row>
    <row r="68" spans="1:2" x14ac:dyDescent="0.25">
      <c r="A68" s="34"/>
      <c r="B68" s="21" t="s">
        <v>1592</v>
      </c>
    </row>
    <row r="69" spans="1:2" x14ac:dyDescent="0.25">
      <c r="A69" s="33" t="s">
        <v>45</v>
      </c>
      <c r="B69" s="21" t="s">
        <v>1593</v>
      </c>
    </row>
    <row r="70" spans="1:2" x14ac:dyDescent="0.25">
      <c r="A70" s="34"/>
      <c r="B70" s="21" t="s">
        <v>1594</v>
      </c>
    </row>
    <row r="71" spans="1:2" x14ac:dyDescent="0.25">
      <c r="A71" s="33" t="s">
        <v>46</v>
      </c>
      <c r="B71" s="21" t="s">
        <v>1595</v>
      </c>
    </row>
    <row r="72" spans="1:2" x14ac:dyDescent="0.25">
      <c r="A72" s="34"/>
      <c r="B72" s="21" t="s">
        <v>1596</v>
      </c>
    </row>
    <row r="73" spans="1:2" x14ac:dyDescent="0.25">
      <c r="A73" s="22" t="s">
        <v>47</v>
      </c>
      <c r="B73" s="21" t="s">
        <v>1597</v>
      </c>
    </row>
    <row r="74" spans="1:2" x14ac:dyDescent="0.25">
      <c r="A74" s="33" t="s">
        <v>48</v>
      </c>
      <c r="B74" s="21" t="s">
        <v>1598</v>
      </c>
    </row>
    <row r="75" spans="1:2" x14ac:dyDescent="0.25">
      <c r="A75" s="34"/>
      <c r="B75" s="21" t="s">
        <v>1599</v>
      </c>
    </row>
    <row r="76" spans="1:2" x14ac:dyDescent="0.25">
      <c r="A76" s="34"/>
      <c r="B76" s="21" t="s">
        <v>1600</v>
      </c>
    </row>
    <row r="77" spans="1:2" x14ac:dyDescent="0.25">
      <c r="A77" s="33" t="s">
        <v>49</v>
      </c>
      <c r="B77" s="21" t="s">
        <v>1601</v>
      </c>
    </row>
    <row r="78" spans="1:2" x14ac:dyDescent="0.25">
      <c r="A78" s="34"/>
      <c r="B78" s="21" t="s">
        <v>1602</v>
      </c>
    </row>
    <row r="79" spans="1:2" x14ac:dyDescent="0.25">
      <c r="A79" s="34"/>
      <c r="B79" s="21" t="s">
        <v>1603</v>
      </c>
    </row>
    <row r="80" spans="1:2" x14ac:dyDescent="0.25">
      <c r="A80" s="33" t="s">
        <v>50</v>
      </c>
      <c r="B80" s="21" t="s">
        <v>1604</v>
      </c>
    </row>
    <row r="81" spans="1:2" x14ac:dyDescent="0.25">
      <c r="A81" s="34"/>
      <c r="B81" s="21" t="s">
        <v>1605</v>
      </c>
    </row>
    <row r="82" spans="1:2" x14ac:dyDescent="0.25">
      <c r="A82" s="34"/>
      <c r="B82" s="21" t="s">
        <v>1606</v>
      </c>
    </row>
    <row r="83" spans="1:2" x14ac:dyDescent="0.25">
      <c r="A83" s="34"/>
      <c r="B83" s="21" t="s">
        <v>1607</v>
      </c>
    </row>
    <row r="84" spans="1:2" x14ac:dyDescent="0.25">
      <c r="A84" s="33" t="s">
        <v>51</v>
      </c>
      <c r="B84" s="21" t="s">
        <v>1608</v>
      </c>
    </row>
    <row r="85" spans="1:2" x14ac:dyDescent="0.25">
      <c r="A85" s="34"/>
      <c r="B85" s="21" t="s">
        <v>1609</v>
      </c>
    </row>
    <row r="86" spans="1:2" x14ac:dyDescent="0.25">
      <c r="A86" s="33" t="s">
        <v>480</v>
      </c>
      <c r="B86" s="21" t="s">
        <v>1610</v>
      </c>
    </row>
    <row r="87" spans="1:2" x14ac:dyDescent="0.25">
      <c r="A87" s="34"/>
      <c r="B87" s="21" t="s">
        <v>1611</v>
      </c>
    </row>
    <row r="88" spans="1:2" x14ac:dyDescent="0.25">
      <c r="A88" s="33" t="s">
        <v>481</v>
      </c>
      <c r="B88" s="21" t="s">
        <v>1612</v>
      </c>
    </row>
    <row r="89" spans="1:2" x14ac:dyDescent="0.25">
      <c r="A89" s="34"/>
      <c r="B89" s="21" t="s">
        <v>1613</v>
      </c>
    </row>
    <row r="90" spans="1:2" x14ac:dyDescent="0.25">
      <c r="A90" s="33" t="s">
        <v>482</v>
      </c>
      <c r="B90" s="21" t="s">
        <v>1614</v>
      </c>
    </row>
    <row r="91" spans="1:2" x14ac:dyDescent="0.25">
      <c r="A91" s="34"/>
      <c r="B91" s="21" t="s">
        <v>1615</v>
      </c>
    </row>
    <row r="92" spans="1:2" x14ac:dyDescent="0.25">
      <c r="A92" s="22" t="s">
        <v>483</v>
      </c>
      <c r="B92" s="21" t="s">
        <v>1616</v>
      </c>
    </row>
    <row r="93" spans="1:2" x14ac:dyDescent="0.25">
      <c r="A93" s="33" t="s">
        <v>52</v>
      </c>
      <c r="B93" s="21" t="s">
        <v>1617</v>
      </c>
    </row>
    <row r="94" spans="1:2" x14ac:dyDescent="0.25">
      <c r="A94" s="34"/>
      <c r="B94" s="21" t="s">
        <v>1618</v>
      </c>
    </row>
    <row r="95" spans="1:2" x14ac:dyDescent="0.25">
      <c r="A95" s="34"/>
      <c r="B95" s="21" t="s">
        <v>1619</v>
      </c>
    </row>
    <row r="96" spans="1:2" x14ac:dyDescent="0.25">
      <c r="A96" s="33" t="s">
        <v>484</v>
      </c>
      <c r="B96" s="21" t="s">
        <v>1620</v>
      </c>
    </row>
    <row r="97" spans="1:2" x14ac:dyDescent="0.25">
      <c r="A97" s="34"/>
      <c r="B97" s="21" t="s">
        <v>1621</v>
      </c>
    </row>
    <row r="98" spans="1:2" x14ac:dyDescent="0.25">
      <c r="A98" s="33" t="s">
        <v>485</v>
      </c>
      <c r="B98" s="21" t="s">
        <v>1622</v>
      </c>
    </row>
    <row r="99" spans="1:2" x14ac:dyDescent="0.25">
      <c r="A99" s="34"/>
      <c r="B99" s="21" t="s">
        <v>1623</v>
      </c>
    </row>
    <row r="100" spans="1:2" x14ac:dyDescent="0.25">
      <c r="A100" s="22" t="s">
        <v>53</v>
      </c>
      <c r="B100" s="21" t="s">
        <v>1624</v>
      </c>
    </row>
    <row r="101" spans="1:2" x14ac:dyDescent="0.25">
      <c r="A101" s="33" t="s">
        <v>54</v>
      </c>
      <c r="B101" s="21" t="s">
        <v>1625</v>
      </c>
    </row>
    <row r="102" spans="1:2" x14ac:dyDescent="0.25">
      <c r="A102" s="34"/>
      <c r="B102" s="21" t="s">
        <v>1626</v>
      </c>
    </row>
    <row r="103" spans="1:2" x14ac:dyDescent="0.25">
      <c r="A103" s="33" t="s">
        <v>55</v>
      </c>
      <c r="B103" s="21" t="s">
        <v>1627</v>
      </c>
    </row>
    <row r="104" spans="1:2" x14ac:dyDescent="0.25">
      <c r="A104" s="34"/>
      <c r="B104" s="21" t="s">
        <v>1628</v>
      </c>
    </row>
    <row r="105" spans="1:2" x14ac:dyDescent="0.25">
      <c r="A105" s="22" t="s">
        <v>486</v>
      </c>
      <c r="B105" s="21" t="s">
        <v>1629</v>
      </c>
    </row>
    <row r="106" spans="1:2" x14ac:dyDescent="0.25">
      <c r="A106" s="22" t="s">
        <v>56</v>
      </c>
      <c r="B106" s="21" t="s">
        <v>1630</v>
      </c>
    </row>
    <row r="107" spans="1:2" x14ac:dyDescent="0.25">
      <c r="A107" s="33" t="s">
        <v>57</v>
      </c>
      <c r="B107" s="21" t="s">
        <v>1631</v>
      </c>
    </row>
    <row r="108" spans="1:2" x14ac:dyDescent="0.25">
      <c r="A108" s="34"/>
      <c r="B108" s="21" t="s">
        <v>1632</v>
      </c>
    </row>
    <row r="109" spans="1:2" x14ac:dyDescent="0.25">
      <c r="A109" s="33" t="s">
        <v>58</v>
      </c>
      <c r="B109" s="21" t="s">
        <v>1633</v>
      </c>
    </row>
    <row r="110" spans="1:2" x14ac:dyDescent="0.25">
      <c r="A110" s="34"/>
      <c r="B110" s="21" t="s">
        <v>1634</v>
      </c>
    </row>
    <row r="111" spans="1:2" x14ac:dyDescent="0.25">
      <c r="A111" s="22" t="s">
        <v>487</v>
      </c>
      <c r="B111" s="21" t="s">
        <v>1635</v>
      </c>
    </row>
    <row r="112" spans="1:2" x14ac:dyDescent="0.25">
      <c r="A112" s="22" t="s">
        <v>59</v>
      </c>
      <c r="B112" s="21" t="s">
        <v>1636</v>
      </c>
    </row>
    <row r="113" spans="1:2" x14ac:dyDescent="0.25">
      <c r="A113" s="22" t="s">
        <v>473</v>
      </c>
      <c r="B113" s="21" t="s">
        <v>1637</v>
      </c>
    </row>
    <row r="114" spans="1:2" x14ac:dyDescent="0.25">
      <c r="A114" s="22" t="s">
        <v>60</v>
      </c>
      <c r="B114" s="21" t="s">
        <v>1638</v>
      </c>
    </row>
    <row r="115" spans="1:2" x14ac:dyDescent="0.25">
      <c r="A115" s="22" t="s">
        <v>61</v>
      </c>
      <c r="B115" s="21" t="s">
        <v>1639</v>
      </c>
    </row>
    <row r="116" spans="1:2" x14ac:dyDescent="0.25">
      <c r="A116" s="33" t="s">
        <v>62</v>
      </c>
      <c r="B116" s="21" t="s">
        <v>1640</v>
      </c>
    </row>
    <row r="117" spans="1:2" x14ac:dyDescent="0.25">
      <c r="A117" s="34"/>
      <c r="B117" s="21" t="s">
        <v>1641</v>
      </c>
    </row>
    <row r="118" spans="1:2" x14ac:dyDescent="0.25">
      <c r="A118" s="34"/>
      <c r="B118" s="21" t="s">
        <v>1642</v>
      </c>
    </row>
    <row r="119" spans="1:2" x14ac:dyDescent="0.25">
      <c r="A119" s="34"/>
      <c r="B119" s="21" t="s">
        <v>1643</v>
      </c>
    </row>
    <row r="120" spans="1:2" x14ac:dyDescent="0.25">
      <c r="A120" s="22" t="s">
        <v>488</v>
      </c>
      <c r="B120" s="21" t="s">
        <v>1644</v>
      </c>
    </row>
    <row r="121" spans="1:2" x14ac:dyDescent="0.25">
      <c r="A121" s="33" t="s">
        <v>63</v>
      </c>
      <c r="B121" s="21" t="s">
        <v>1645</v>
      </c>
    </row>
    <row r="122" spans="1:2" x14ac:dyDescent="0.25">
      <c r="A122" s="34"/>
      <c r="B122" s="21" t="s">
        <v>1646</v>
      </c>
    </row>
    <row r="123" spans="1:2" x14ac:dyDescent="0.25">
      <c r="A123" s="33" t="s">
        <v>64</v>
      </c>
      <c r="B123" s="21" t="s">
        <v>1647</v>
      </c>
    </row>
    <row r="124" spans="1:2" x14ac:dyDescent="0.25">
      <c r="A124" s="34"/>
      <c r="B124" s="21" t="s">
        <v>1648</v>
      </c>
    </row>
    <row r="125" spans="1:2" x14ac:dyDescent="0.25">
      <c r="A125" s="22" t="s">
        <v>65</v>
      </c>
      <c r="B125" s="21" t="s">
        <v>1649</v>
      </c>
    </row>
    <row r="126" spans="1:2" x14ac:dyDescent="0.25">
      <c r="A126" s="22" t="s">
        <v>66</v>
      </c>
      <c r="B126" s="21" t="s">
        <v>1650</v>
      </c>
    </row>
    <row r="127" spans="1:2" x14ac:dyDescent="0.25">
      <c r="A127" s="33" t="s">
        <v>67</v>
      </c>
      <c r="B127" s="21" t="s">
        <v>1651</v>
      </c>
    </row>
    <row r="128" spans="1:2" x14ac:dyDescent="0.25">
      <c r="A128" s="34"/>
      <c r="B128" s="21" t="s">
        <v>1652</v>
      </c>
    </row>
    <row r="129" spans="1:2" x14ac:dyDescent="0.25">
      <c r="A129" s="22" t="s">
        <v>68</v>
      </c>
      <c r="B129" s="21" t="s">
        <v>1653</v>
      </c>
    </row>
    <row r="130" spans="1:2" x14ac:dyDescent="0.25">
      <c r="A130" s="22" t="s">
        <v>69</v>
      </c>
      <c r="B130" s="21" t="s">
        <v>1654</v>
      </c>
    </row>
    <row r="131" spans="1:2" x14ac:dyDescent="0.25">
      <c r="A131" s="22" t="s">
        <v>489</v>
      </c>
      <c r="B131" s="21" t="s">
        <v>1655</v>
      </c>
    </row>
    <row r="132" spans="1:2" x14ac:dyDescent="0.25">
      <c r="A132" s="33" t="s">
        <v>70</v>
      </c>
      <c r="B132" s="21" t="s">
        <v>1656</v>
      </c>
    </row>
    <row r="133" spans="1:2" x14ac:dyDescent="0.25">
      <c r="A133" s="34"/>
      <c r="B133" s="21" t="s">
        <v>1657</v>
      </c>
    </row>
    <row r="134" spans="1:2" x14ac:dyDescent="0.25">
      <c r="A134" s="22" t="s">
        <v>472</v>
      </c>
      <c r="B134" s="21" t="s">
        <v>1658</v>
      </c>
    </row>
    <row r="135" spans="1:2" x14ac:dyDescent="0.25">
      <c r="A135" s="22" t="s">
        <v>490</v>
      </c>
      <c r="B135" s="21" t="s">
        <v>1659</v>
      </c>
    </row>
    <row r="136" spans="1:2" x14ac:dyDescent="0.25">
      <c r="A136" s="33" t="s">
        <v>491</v>
      </c>
      <c r="B136" s="21" t="s">
        <v>1660</v>
      </c>
    </row>
    <row r="137" spans="1:2" x14ac:dyDescent="0.25">
      <c r="A137" s="34"/>
      <c r="B137" s="21" t="s">
        <v>1661</v>
      </c>
    </row>
    <row r="138" spans="1:2" x14ac:dyDescent="0.25">
      <c r="A138" s="22" t="s">
        <v>492</v>
      </c>
      <c r="B138" s="21" t="s">
        <v>1662</v>
      </c>
    </row>
    <row r="139" spans="1:2" x14ac:dyDescent="0.25">
      <c r="A139" s="33" t="s">
        <v>71</v>
      </c>
      <c r="B139" s="21" t="s">
        <v>1663</v>
      </c>
    </row>
    <row r="140" spans="1:2" x14ac:dyDescent="0.25">
      <c r="A140" s="34"/>
      <c r="B140" s="21" t="s">
        <v>1664</v>
      </c>
    </row>
    <row r="141" spans="1:2" x14ac:dyDescent="0.25">
      <c r="A141" s="33" t="s">
        <v>72</v>
      </c>
      <c r="B141" s="21" t="s">
        <v>1665</v>
      </c>
    </row>
    <row r="142" spans="1:2" x14ac:dyDescent="0.25">
      <c r="A142" s="34"/>
      <c r="B142" s="21" t="s">
        <v>1666</v>
      </c>
    </row>
    <row r="143" spans="1:2" x14ac:dyDescent="0.25">
      <c r="A143" s="22" t="s">
        <v>77</v>
      </c>
      <c r="B143" s="21" t="s">
        <v>1667</v>
      </c>
    </row>
    <row r="144" spans="1:2" x14ac:dyDescent="0.25">
      <c r="A144" s="22" t="s">
        <v>78</v>
      </c>
      <c r="B144" s="21" t="s">
        <v>1668</v>
      </c>
    </row>
    <row r="145" spans="1:2" x14ac:dyDescent="0.25">
      <c r="A145" s="22" t="s">
        <v>79</v>
      </c>
      <c r="B145" s="21" t="s">
        <v>1669</v>
      </c>
    </row>
    <row r="146" spans="1:2" x14ac:dyDescent="0.25">
      <c r="A146" s="22" t="s">
        <v>80</v>
      </c>
      <c r="B146" s="21" t="s">
        <v>1670</v>
      </c>
    </row>
    <row r="147" spans="1:2" x14ac:dyDescent="0.25">
      <c r="A147" s="22" t="s">
        <v>474</v>
      </c>
      <c r="B147" s="21" t="s">
        <v>1671</v>
      </c>
    </row>
    <row r="148" spans="1:2" x14ac:dyDescent="0.25">
      <c r="A148" s="22" t="s">
        <v>81</v>
      </c>
      <c r="B148" s="21" t="s">
        <v>1672</v>
      </c>
    </row>
    <row r="149" spans="1:2" x14ac:dyDescent="0.25">
      <c r="A149" s="22" t="s">
        <v>82</v>
      </c>
      <c r="B149" s="21" t="s">
        <v>1673</v>
      </c>
    </row>
    <row r="150" spans="1:2" x14ac:dyDescent="0.25">
      <c r="A150" s="22" t="s">
        <v>83</v>
      </c>
      <c r="B150" s="21" t="s">
        <v>1674</v>
      </c>
    </row>
    <row r="151" spans="1:2" x14ac:dyDescent="0.25">
      <c r="A151" s="22" t="s">
        <v>84</v>
      </c>
      <c r="B151" s="21" t="s">
        <v>1675</v>
      </c>
    </row>
    <row r="152" spans="1:2" x14ac:dyDescent="0.25">
      <c r="A152" s="22" t="s">
        <v>85</v>
      </c>
      <c r="B152" s="21" t="s">
        <v>1676</v>
      </c>
    </row>
    <row r="153" spans="1:2" x14ac:dyDescent="0.25">
      <c r="A153" s="33" t="s">
        <v>86</v>
      </c>
      <c r="B153" s="21" t="s">
        <v>1677</v>
      </c>
    </row>
    <row r="154" spans="1:2" x14ac:dyDescent="0.25">
      <c r="A154" s="34"/>
      <c r="B154" s="21" t="s">
        <v>1678</v>
      </c>
    </row>
    <row r="155" spans="1:2" x14ac:dyDescent="0.25">
      <c r="A155" s="22" t="s">
        <v>87</v>
      </c>
      <c r="B155" s="21" t="s">
        <v>1679</v>
      </c>
    </row>
    <row r="156" spans="1:2" x14ac:dyDescent="0.25">
      <c r="A156" s="22" t="s">
        <v>88</v>
      </c>
      <c r="B156" s="21" t="s">
        <v>1680</v>
      </c>
    </row>
    <row r="157" spans="1:2" x14ac:dyDescent="0.25">
      <c r="A157" s="22" t="s">
        <v>89</v>
      </c>
      <c r="B157" s="21" t="s">
        <v>1681</v>
      </c>
    </row>
    <row r="158" spans="1:2" x14ac:dyDescent="0.25">
      <c r="A158" s="22" t="s">
        <v>90</v>
      </c>
      <c r="B158" s="21" t="s">
        <v>1682</v>
      </c>
    </row>
    <row r="159" spans="1:2" x14ac:dyDescent="0.25">
      <c r="A159" s="33" t="s">
        <v>91</v>
      </c>
      <c r="B159" s="21" t="s">
        <v>1683</v>
      </c>
    </row>
    <row r="160" spans="1:2" x14ac:dyDescent="0.25">
      <c r="A160" s="34"/>
      <c r="B160" s="21" t="s">
        <v>1684</v>
      </c>
    </row>
    <row r="161" spans="1:2" x14ac:dyDescent="0.25">
      <c r="A161" s="34"/>
      <c r="B161" s="21" t="s">
        <v>1685</v>
      </c>
    </row>
    <row r="162" spans="1:2" x14ac:dyDescent="0.25">
      <c r="A162" s="33" t="s">
        <v>92</v>
      </c>
      <c r="B162" s="21" t="s">
        <v>1686</v>
      </c>
    </row>
    <row r="163" spans="1:2" x14ac:dyDescent="0.25">
      <c r="A163" s="34"/>
      <c r="B163" s="21" t="s">
        <v>1687</v>
      </c>
    </row>
    <row r="164" spans="1:2" x14ac:dyDescent="0.25">
      <c r="A164" s="34"/>
      <c r="B164" s="21" t="s">
        <v>1688</v>
      </c>
    </row>
    <row r="165" spans="1:2" x14ac:dyDescent="0.25">
      <c r="A165" s="34"/>
      <c r="B165" s="21" t="s">
        <v>1689</v>
      </c>
    </row>
    <row r="166" spans="1:2" x14ac:dyDescent="0.25">
      <c r="A166" s="33" t="s">
        <v>93</v>
      </c>
      <c r="B166" s="21" t="s">
        <v>1690</v>
      </c>
    </row>
    <row r="167" spans="1:2" x14ac:dyDescent="0.25">
      <c r="A167" s="34"/>
      <c r="B167" s="21" t="s">
        <v>1691</v>
      </c>
    </row>
    <row r="168" spans="1:2" x14ac:dyDescent="0.25">
      <c r="A168" s="33" t="s">
        <v>94</v>
      </c>
      <c r="B168" s="21" t="s">
        <v>1692</v>
      </c>
    </row>
    <row r="169" spans="1:2" x14ac:dyDescent="0.25">
      <c r="A169" s="34"/>
      <c r="B169" s="21" t="s">
        <v>1693</v>
      </c>
    </row>
    <row r="170" spans="1:2" x14ac:dyDescent="0.25">
      <c r="A170" s="33" t="s">
        <v>95</v>
      </c>
      <c r="B170" s="21" t="s">
        <v>1694</v>
      </c>
    </row>
    <row r="171" spans="1:2" x14ac:dyDescent="0.25">
      <c r="A171" s="34"/>
      <c r="B171" s="21" t="s">
        <v>1695</v>
      </c>
    </row>
    <row r="172" spans="1:2" x14ac:dyDescent="0.25">
      <c r="A172" s="33" t="s">
        <v>96</v>
      </c>
      <c r="B172" s="21" t="s">
        <v>1696</v>
      </c>
    </row>
    <row r="173" spans="1:2" x14ac:dyDescent="0.25">
      <c r="A173" s="34"/>
      <c r="B173" s="21" t="s">
        <v>1697</v>
      </c>
    </row>
    <row r="174" spans="1:2" x14ac:dyDescent="0.25">
      <c r="A174" s="22" t="s">
        <v>97</v>
      </c>
      <c r="B174" s="21" t="s">
        <v>1698</v>
      </c>
    </row>
    <row r="175" spans="1:2" x14ac:dyDescent="0.25">
      <c r="A175" s="33" t="s">
        <v>98</v>
      </c>
      <c r="B175" s="21" t="s">
        <v>1699</v>
      </c>
    </row>
    <row r="176" spans="1:2" x14ac:dyDescent="0.25">
      <c r="A176" s="34"/>
      <c r="B176" s="21" t="s">
        <v>1700</v>
      </c>
    </row>
    <row r="177" spans="1:2" x14ac:dyDescent="0.25">
      <c r="A177" s="33" t="s">
        <v>99</v>
      </c>
      <c r="B177" s="21" t="s">
        <v>1701</v>
      </c>
    </row>
    <row r="178" spans="1:2" x14ac:dyDescent="0.25">
      <c r="A178" s="34"/>
      <c r="B178" s="21" t="s">
        <v>1702</v>
      </c>
    </row>
    <row r="179" spans="1:2" x14ac:dyDescent="0.25">
      <c r="A179" s="22" t="s">
        <v>100</v>
      </c>
      <c r="B179" s="21" t="s">
        <v>1703</v>
      </c>
    </row>
    <row r="180" spans="1:2" x14ac:dyDescent="0.25">
      <c r="A180" s="22" t="s">
        <v>101</v>
      </c>
      <c r="B180" s="21" t="s">
        <v>1704</v>
      </c>
    </row>
    <row r="181" spans="1:2" x14ac:dyDescent="0.25">
      <c r="A181" s="22" t="s">
        <v>102</v>
      </c>
      <c r="B181" s="21" t="s">
        <v>1705</v>
      </c>
    </row>
    <row r="182" spans="1:2" x14ac:dyDescent="0.25">
      <c r="A182" s="33" t="s">
        <v>103</v>
      </c>
      <c r="B182" s="21" t="s">
        <v>1706</v>
      </c>
    </row>
    <row r="183" spans="1:2" x14ac:dyDescent="0.25">
      <c r="A183" s="34"/>
      <c r="B183" s="21" t="s">
        <v>1707</v>
      </c>
    </row>
    <row r="184" spans="1:2" x14ac:dyDescent="0.25">
      <c r="A184" s="22" t="s">
        <v>104</v>
      </c>
      <c r="B184" s="21" t="s">
        <v>1708</v>
      </c>
    </row>
    <row r="185" spans="1:2" x14ac:dyDescent="0.25">
      <c r="A185" s="33" t="s">
        <v>105</v>
      </c>
      <c r="B185" s="21" t="s">
        <v>1709</v>
      </c>
    </row>
    <row r="186" spans="1:2" x14ac:dyDescent="0.25">
      <c r="A186" s="34"/>
      <c r="B186" s="21" t="s">
        <v>1710</v>
      </c>
    </row>
    <row r="187" spans="1:2" x14ac:dyDescent="0.25">
      <c r="A187" s="33" t="s">
        <v>106</v>
      </c>
      <c r="B187" s="21" t="s">
        <v>1711</v>
      </c>
    </row>
    <row r="188" spans="1:2" x14ac:dyDescent="0.25">
      <c r="A188" s="34"/>
      <c r="B188" s="21" t="s">
        <v>1712</v>
      </c>
    </row>
    <row r="189" spans="1:2" x14ac:dyDescent="0.25">
      <c r="A189" s="22" t="s">
        <v>107</v>
      </c>
      <c r="B189" s="21" t="s">
        <v>1713</v>
      </c>
    </row>
    <row r="190" spans="1:2" x14ac:dyDescent="0.25">
      <c r="A190" s="22" t="s">
        <v>109</v>
      </c>
      <c r="B190" s="21" t="s">
        <v>1714</v>
      </c>
    </row>
    <row r="191" spans="1:2" x14ac:dyDescent="0.25">
      <c r="A191" s="33" t="s">
        <v>475</v>
      </c>
      <c r="B191" s="21" t="s">
        <v>1715</v>
      </c>
    </row>
    <row r="192" spans="1:2" x14ac:dyDescent="0.25">
      <c r="A192" s="34"/>
      <c r="B192" s="21" t="s">
        <v>1716</v>
      </c>
    </row>
    <row r="193" spans="1:2" x14ac:dyDescent="0.25">
      <c r="A193" s="33" t="s">
        <v>476</v>
      </c>
      <c r="B193" s="21" t="s">
        <v>1717</v>
      </c>
    </row>
    <row r="194" spans="1:2" x14ac:dyDescent="0.25">
      <c r="A194" s="34"/>
      <c r="B194" s="21" t="s">
        <v>1718</v>
      </c>
    </row>
    <row r="195" spans="1:2" x14ac:dyDescent="0.25">
      <c r="A195" s="22" t="s">
        <v>110</v>
      </c>
      <c r="B195" s="21" t="s">
        <v>1719</v>
      </c>
    </row>
    <row r="196" spans="1:2" x14ac:dyDescent="0.25">
      <c r="A196" s="33" t="s">
        <v>111</v>
      </c>
      <c r="B196" s="21" t="s">
        <v>1720</v>
      </c>
    </row>
    <row r="197" spans="1:2" x14ac:dyDescent="0.25">
      <c r="A197" s="34"/>
      <c r="B197" s="21" t="s">
        <v>1721</v>
      </c>
    </row>
    <row r="198" spans="1:2" x14ac:dyDescent="0.25">
      <c r="A198" s="22" t="s">
        <v>112</v>
      </c>
      <c r="B198" s="21" t="s">
        <v>1722</v>
      </c>
    </row>
    <row r="199" spans="1:2" x14ac:dyDescent="0.25">
      <c r="A199" s="33" t="s">
        <v>113</v>
      </c>
      <c r="B199" s="21" t="s">
        <v>1723</v>
      </c>
    </row>
    <row r="200" spans="1:2" x14ac:dyDescent="0.25">
      <c r="A200" s="34"/>
      <c r="B200" s="21" t="s">
        <v>1724</v>
      </c>
    </row>
    <row r="201" spans="1:2" x14ac:dyDescent="0.25">
      <c r="A201" s="33" t="s">
        <v>114</v>
      </c>
      <c r="B201" s="21" t="s">
        <v>1725</v>
      </c>
    </row>
    <row r="202" spans="1:2" x14ac:dyDescent="0.25">
      <c r="A202" s="34"/>
      <c r="B202" s="21" t="s">
        <v>1726</v>
      </c>
    </row>
    <row r="203" spans="1:2" x14ac:dyDescent="0.25">
      <c r="A203" s="33" t="s">
        <v>115</v>
      </c>
      <c r="B203" s="21" t="s">
        <v>1727</v>
      </c>
    </row>
    <row r="204" spans="1:2" x14ac:dyDescent="0.25">
      <c r="A204" s="34"/>
      <c r="B204" s="21" t="s">
        <v>1728</v>
      </c>
    </row>
    <row r="205" spans="1:2" x14ac:dyDescent="0.25">
      <c r="A205" s="34"/>
      <c r="B205" s="21" t="s">
        <v>1729</v>
      </c>
    </row>
    <row r="206" spans="1:2" x14ac:dyDescent="0.25">
      <c r="A206" s="22" t="s">
        <v>116</v>
      </c>
      <c r="B206" s="21" t="s">
        <v>1730</v>
      </c>
    </row>
    <row r="207" spans="1:2" x14ac:dyDescent="0.25">
      <c r="A207" s="22" t="s">
        <v>117</v>
      </c>
      <c r="B207" s="21" t="s">
        <v>1731</v>
      </c>
    </row>
    <row r="208" spans="1:2" x14ac:dyDescent="0.25">
      <c r="A208" s="33" t="s">
        <v>118</v>
      </c>
      <c r="B208" s="21" t="s">
        <v>1732</v>
      </c>
    </row>
    <row r="209" spans="1:2" x14ac:dyDescent="0.25">
      <c r="A209" s="34"/>
      <c r="B209" s="21" t="s">
        <v>1733</v>
      </c>
    </row>
    <row r="210" spans="1:2" x14ac:dyDescent="0.25">
      <c r="A210" s="34"/>
      <c r="B210" s="21" t="s">
        <v>1734</v>
      </c>
    </row>
    <row r="211" spans="1:2" x14ac:dyDescent="0.25">
      <c r="A211" s="33" t="s">
        <v>119</v>
      </c>
      <c r="B211" s="21" t="s">
        <v>1735</v>
      </c>
    </row>
    <row r="212" spans="1:2" x14ac:dyDescent="0.25">
      <c r="A212" s="34"/>
      <c r="B212" s="21" t="s">
        <v>1736</v>
      </c>
    </row>
    <row r="213" spans="1:2" x14ac:dyDescent="0.25">
      <c r="A213" s="33" t="s">
        <v>120</v>
      </c>
      <c r="B213" s="21" t="s">
        <v>1737</v>
      </c>
    </row>
    <row r="214" spans="1:2" x14ac:dyDescent="0.25">
      <c r="A214" s="34"/>
      <c r="B214" s="21" t="s">
        <v>1738</v>
      </c>
    </row>
    <row r="215" spans="1:2" x14ac:dyDescent="0.25">
      <c r="A215" s="22" t="s">
        <v>121</v>
      </c>
      <c r="B215" s="21" t="s">
        <v>1739</v>
      </c>
    </row>
    <row r="216" spans="1:2" x14ac:dyDescent="0.25">
      <c r="A216" s="22" t="s">
        <v>122</v>
      </c>
      <c r="B216" s="21" t="s">
        <v>1740</v>
      </c>
    </row>
    <row r="217" spans="1:2" x14ac:dyDescent="0.25">
      <c r="A217" s="33" t="s">
        <v>123</v>
      </c>
      <c r="B217" s="21" t="s">
        <v>1741</v>
      </c>
    </row>
    <row r="218" spans="1:2" x14ac:dyDescent="0.25">
      <c r="A218" s="34"/>
      <c r="B218" s="21" t="s">
        <v>1742</v>
      </c>
    </row>
    <row r="219" spans="1:2" x14ac:dyDescent="0.25">
      <c r="A219" s="34"/>
      <c r="B219" s="21" t="s">
        <v>1743</v>
      </c>
    </row>
    <row r="220" spans="1:2" x14ac:dyDescent="0.25">
      <c r="A220" s="22" t="s">
        <v>124</v>
      </c>
      <c r="B220" s="21" t="s">
        <v>1744</v>
      </c>
    </row>
    <row r="221" spans="1:2" x14ac:dyDescent="0.25">
      <c r="A221" s="22" t="s">
        <v>125</v>
      </c>
      <c r="B221" s="21" t="s">
        <v>1745</v>
      </c>
    </row>
    <row r="222" spans="1:2" x14ac:dyDescent="0.25">
      <c r="A222" s="33" t="s">
        <v>126</v>
      </c>
      <c r="B222" s="21" t="s">
        <v>1746</v>
      </c>
    </row>
    <row r="223" spans="1:2" x14ac:dyDescent="0.25">
      <c r="A223" s="34"/>
      <c r="B223" s="21" t="s">
        <v>1747</v>
      </c>
    </row>
    <row r="224" spans="1:2" x14ac:dyDescent="0.25">
      <c r="A224" s="33" t="s">
        <v>127</v>
      </c>
      <c r="B224" s="21" t="s">
        <v>1748</v>
      </c>
    </row>
    <row r="225" spans="1:2" x14ac:dyDescent="0.25">
      <c r="A225" s="34"/>
      <c r="B225" s="21" t="s">
        <v>1749</v>
      </c>
    </row>
    <row r="226" spans="1:2" x14ac:dyDescent="0.25">
      <c r="A226" s="33" t="s">
        <v>128</v>
      </c>
      <c r="B226" s="21" t="s">
        <v>1750</v>
      </c>
    </row>
    <row r="227" spans="1:2" x14ac:dyDescent="0.25">
      <c r="A227" s="34"/>
      <c r="B227" s="21" t="s">
        <v>1751</v>
      </c>
    </row>
    <row r="228" spans="1:2" x14ac:dyDescent="0.25">
      <c r="A228" s="33" t="s">
        <v>129</v>
      </c>
      <c r="B228" s="21" t="s">
        <v>1752</v>
      </c>
    </row>
    <row r="229" spans="1:2" x14ac:dyDescent="0.25">
      <c r="A229" s="34"/>
      <c r="B229" s="21" t="s">
        <v>1753</v>
      </c>
    </row>
    <row r="230" spans="1:2" x14ac:dyDescent="0.25">
      <c r="A230" s="33" t="s">
        <v>130</v>
      </c>
      <c r="B230" s="21" t="s">
        <v>1754</v>
      </c>
    </row>
    <row r="231" spans="1:2" x14ac:dyDescent="0.25">
      <c r="A231" s="34"/>
      <c r="B231" s="21" t="s">
        <v>1755</v>
      </c>
    </row>
    <row r="232" spans="1:2" x14ac:dyDescent="0.25">
      <c r="A232" s="34"/>
      <c r="B232" s="21" t="s">
        <v>1756</v>
      </c>
    </row>
    <row r="233" spans="1:2" x14ac:dyDescent="0.25">
      <c r="A233" s="34"/>
      <c r="B233" s="21" t="s">
        <v>1757</v>
      </c>
    </row>
    <row r="234" spans="1:2" x14ac:dyDescent="0.25">
      <c r="A234" s="33" t="s">
        <v>131</v>
      </c>
      <c r="B234" s="21" t="s">
        <v>1758</v>
      </c>
    </row>
    <row r="235" spans="1:2" x14ac:dyDescent="0.25">
      <c r="A235" s="34"/>
      <c r="B235" s="21" t="s">
        <v>1759</v>
      </c>
    </row>
    <row r="236" spans="1:2" x14ac:dyDescent="0.25">
      <c r="A236" s="33" t="s">
        <v>132</v>
      </c>
      <c r="B236" s="21" t="s">
        <v>1760</v>
      </c>
    </row>
    <row r="237" spans="1:2" x14ac:dyDescent="0.25">
      <c r="A237" s="34"/>
      <c r="B237" s="21" t="s">
        <v>1761</v>
      </c>
    </row>
    <row r="238" spans="1:2" x14ac:dyDescent="0.25">
      <c r="A238" s="33" t="s">
        <v>133</v>
      </c>
      <c r="B238" s="21" t="s">
        <v>1762</v>
      </c>
    </row>
    <row r="239" spans="1:2" x14ac:dyDescent="0.25">
      <c r="A239" s="34"/>
      <c r="B239" s="21" t="s">
        <v>1763</v>
      </c>
    </row>
    <row r="240" spans="1:2" x14ac:dyDescent="0.25">
      <c r="A240" s="33" t="s">
        <v>134</v>
      </c>
      <c r="B240" s="21" t="s">
        <v>1764</v>
      </c>
    </row>
    <row r="241" spans="1:2" x14ac:dyDescent="0.25">
      <c r="A241" s="34"/>
      <c r="B241" s="21" t="s">
        <v>1765</v>
      </c>
    </row>
    <row r="242" spans="1:2" x14ac:dyDescent="0.25">
      <c r="A242" s="33" t="s">
        <v>135</v>
      </c>
      <c r="B242" s="21" t="s">
        <v>1766</v>
      </c>
    </row>
    <row r="243" spans="1:2" x14ac:dyDescent="0.25">
      <c r="A243" s="34"/>
      <c r="B243" s="21" t="s">
        <v>1767</v>
      </c>
    </row>
    <row r="244" spans="1:2" x14ac:dyDescent="0.25">
      <c r="A244" s="34"/>
      <c r="B244" s="21" t="s">
        <v>1768</v>
      </c>
    </row>
    <row r="245" spans="1:2" x14ac:dyDescent="0.25">
      <c r="A245" s="22" t="s">
        <v>136</v>
      </c>
      <c r="B245" s="21" t="s">
        <v>1769</v>
      </c>
    </row>
    <row r="246" spans="1:2" x14ac:dyDescent="0.25">
      <c r="A246" s="22" t="s">
        <v>137</v>
      </c>
      <c r="B246" s="21" t="s">
        <v>1770</v>
      </c>
    </row>
    <row r="247" spans="1:2" x14ac:dyDescent="0.25">
      <c r="A247" s="33" t="s">
        <v>138</v>
      </c>
      <c r="B247" s="21" t="s">
        <v>1771</v>
      </c>
    </row>
    <row r="248" spans="1:2" x14ac:dyDescent="0.25">
      <c r="A248" s="34"/>
      <c r="B248" s="21" t="s">
        <v>1772</v>
      </c>
    </row>
    <row r="249" spans="1:2" x14ac:dyDescent="0.25">
      <c r="A249" s="22" t="s">
        <v>139</v>
      </c>
      <c r="B249" s="21" t="s">
        <v>1773</v>
      </c>
    </row>
    <row r="250" spans="1:2" x14ac:dyDescent="0.25">
      <c r="A250" s="22" t="s">
        <v>477</v>
      </c>
      <c r="B250" s="21" t="s">
        <v>1774</v>
      </c>
    </row>
    <row r="251" spans="1:2" x14ac:dyDescent="0.25">
      <c r="A251" s="22" t="s">
        <v>140</v>
      </c>
      <c r="B251" s="21" t="s">
        <v>1775</v>
      </c>
    </row>
    <row r="252" spans="1:2" x14ac:dyDescent="0.25">
      <c r="A252" s="22" t="s">
        <v>493</v>
      </c>
      <c r="B252" s="21" t="s">
        <v>1776</v>
      </c>
    </row>
    <row r="253" spans="1:2" x14ac:dyDescent="0.25">
      <c r="A253" s="22" t="s">
        <v>141</v>
      </c>
      <c r="B253" s="21" t="s">
        <v>1777</v>
      </c>
    </row>
    <row r="254" spans="1:2" x14ac:dyDescent="0.25">
      <c r="A254" s="22" t="s">
        <v>142</v>
      </c>
      <c r="B254" s="21" t="s">
        <v>1778</v>
      </c>
    </row>
    <row r="255" spans="1:2" x14ac:dyDescent="0.25">
      <c r="A255" s="33" t="s">
        <v>143</v>
      </c>
      <c r="B255" s="21" t="s">
        <v>1779</v>
      </c>
    </row>
    <row r="256" spans="1:2" x14ac:dyDescent="0.25">
      <c r="A256" s="34"/>
      <c r="B256" s="21" t="s">
        <v>1780</v>
      </c>
    </row>
    <row r="257" spans="1:2" x14ac:dyDescent="0.25">
      <c r="A257" s="33" t="s">
        <v>144</v>
      </c>
      <c r="B257" s="21" t="s">
        <v>1781</v>
      </c>
    </row>
    <row r="258" spans="1:2" x14ac:dyDescent="0.25">
      <c r="A258" s="34"/>
      <c r="B258" s="21" t="s">
        <v>1782</v>
      </c>
    </row>
    <row r="259" spans="1:2" x14ac:dyDescent="0.25">
      <c r="A259" s="22" t="s">
        <v>145</v>
      </c>
      <c r="B259" s="21" t="s">
        <v>1783</v>
      </c>
    </row>
    <row r="260" spans="1:2" x14ac:dyDescent="0.25">
      <c r="A260" s="33" t="s">
        <v>146</v>
      </c>
      <c r="B260" s="21" t="s">
        <v>1784</v>
      </c>
    </row>
    <row r="261" spans="1:2" x14ac:dyDescent="0.25">
      <c r="A261" s="34"/>
      <c r="B261" s="21" t="s">
        <v>1785</v>
      </c>
    </row>
    <row r="262" spans="1:2" x14ac:dyDescent="0.25">
      <c r="A262" s="22" t="s">
        <v>147</v>
      </c>
      <c r="B262" s="21" t="s">
        <v>1786</v>
      </c>
    </row>
    <row r="263" spans="1:2" x14ac:dyDescent="0.25">
      <c r="A263" s="22" t="s">
        <v>148</v>
      </c>
      <c r="B263" s="21" t="s">
        <v>1787</v>
      </c>
    </row>
    <row r="264" spans="1:2" x14ac:dyDescent="0.25">
      <c r="A264" s="33" t="s">
        <v>149</v>
      </c>
      <c r="B264" s="21" t="s">
        <v>1788</v>
      </c>
    </row>
    <row r="265" spans="1:2" x14ac:dyDescent="0.25">
      <c r="A265" s="34"/>
      <c r="B265" s="21" t="s">
        <v>1789</v>
      </c>
    </row>
    <row r="266" spans="1:2" x14ac:dyDescent="0.25">
      <c r="A266" s="22" t="s">
        <v>150</v>
      </c>
      <c r="B266" s="21" t="s">
        <v>1790</v>
      </c>
    </row>
    <row r="267" spans="1:2" x14ac:dyDescent="0.25">
      <c r="A267" s="33" t="s">
        <v>151</v>
      </c>
      <c r="B267" s="21" t="s">
        <v>1791</v>
      </c>
    </row>
    <row r="268" spans="1:2" x14ac:dyDescent="0.25">
      <c r="A268" s="34"/>
      <c r="B268" s="21" t="s">
        <v>1792</v>
      </c>
    </row>
    <row r="269" spans="1:2" x14ac:dyDescent="0.25">
      <c r="A269" s="33" t="s">
        <v>152</v>
      </c>
      <c r="B269" s="21" t="s">
        <v>1793</v>
      </c>
    </row>
    <row r="270" spans="1:2" x14ac:dyDescent="0.25">
      <c r="A270" s="34"/>
      <c r="B270" s="21" t="s">
        <v>1794</v>
      </c>
    </row>
    <row r="271" spans="1:2" x14ac:dyDescent="0.25">
      <c r="A271" s="33" t="s">
        <v>153</v>
      </c>
      <c r="B271" s="21" t="s">
        <v>1795</v>
      </c>
    </row>
    <row r="272" spans="1:2" x14ac:dyDescent="0.25">
      <c r="A272" s="34"/>
      <c r="B272" s="21" t="s">
        <v>1796</v>
      </c>
    </row>
    <row r="273" spans="1:2" x14ac:dyDescent="0.25">
      <c r="A273" s="33" t="s">
        <v>154</v>
      </c>
      <c r="B273" s="21" t="s">
        <v>1797</v>
      </c>
    </row>
    <row r="274" spans="1:2" x14ac:dyDescent="0.25">
      <c r="A274" s="34"/>
      <c r="B274" s="21" t="s">
        <v>1798</v>
      </c>
    </row>
    <row r="275" spans="1:2" x14ac:dyDescent="0.25">
      <c r="A275" s="33" t="s">
        <v>155</v>
      </c>
      <c r="B275" s="21" t="s">
        <v>1799</v>
      </c>
    </row>
    <row r="276" spans="1:2" x14ac:dyDescent="0.25">
      <c r="A276" s="34"/>
      <c r="B276" s="21" t="s">
        <v>1800</v>
      </c>
    </row>
    <row r="277" spans="1:2" x14ac:dyDescent="0.25">
      <c r="A277" s="33" t="s">
        <v>156</v>
      </c>
      <c r="B277" s="21" t="s">
        <v>1801</v>
      </c>
    </row>
    <row r="278" spans="1:2" x14ac:dyDescent="0.25">
      <c r="A278" s="34"/>
      <c r="B278" s="21" t="s">
        <v>1802</v>
      </c>
    </row>
    <row r="279" spans="1:2" x14ac:dyDescent="0.25">
      <c r="A279" s="33" t="s">
        <v>157</v>
      </c>
      <c r="B279" s="21" t="s">
        <v>1803</v>
      </c>
    </row>
    <row r="280" spans="1:2" x14ac:dyDescent="0.25">
      <c r="A280" s="34"/>
      <c r="B280" s="21" t="s">
        <v>1804</v>
      </c>
    </row>
    <row r="281" spans="1:2" x14ac:dyDescent="0.25">
      <c r="A281" s="33" t="s">
        <v>158</v>
      </c>
      <c r="B281" s="21" t="s">
        <v>1805</v>
      </c>
    </row>
    <row r="282" spans="1:2" x14ac:dyDescent="0.25">
      <c r="A282" s="34"/>
      <c r="B282" s="21" t="s">
        <v>1806</v>
      </c>
    </row>
    <row r="283" spans="1:2" x14ac:dyDescent="0.25">
      <c r="A283" s="34"/>
      <c r="B283" s="21" t="s">
        <v>1807</v>
      </c>
    </row>
    <row r="284" spans="1:2" x14ac:dyDescent="0.25">
      <c r="A284" s="33" t="s">
        <v>159</v>
      </c>
      <c r="B284" s="21" t="s">
        <v>1808</v>
      </c>
    </row>
    <row r="285" spans="1:2" x14ac:dyDescent="0.25">
      <c r="A285" s="34"/>
      <c r="B285" s="21" t="s">
        <v>1809</v>
      </c>
    </row>
    <row r="286" spans="1:2" x14ac:dyDescent="0.25">
      <c r="A286" s="33" t="s">
        <v>494</v>
      </c>
      <c r="B286" s="21" t="s">
        <v>1810</v>
      </c>
    </row>
    <row r="287" spans="1:2" x14ac:dyDescent="0.25">
      <c r="A287" s="34"/>
      <c r="B287" s="21" t="s">
        <v>1811</v>
      </c>
    </row>
    <row r="288" spans="1:2" x14ac:dyDescent="0.25">
      <c r="A288" s="34"/>
      <c r="B288" s="21" t="s">
        <v>1812</v>
      </c>
    </row>
    <row r="289" spans="1:2" x14ac:dyDescent="0.25">
      <c r="A289" s="34"/>
      <c r="B289" s="21" t="s">
        <v>1813</v>
      </c>
    </row>
    <row r="290" spans="1:2" x14ac:dyDescent="0.25">
      <c r="A290" s="22" t="s">
        <v>160</v>
      </c>
      <c r="B290" s="21" t="s">
        <v>1814</v>
      </c>
    </row>
    <row r="291" spans="1:2" x14ac:dyDescent="0.25">
      <c r="A291" s="22" t="s">
        <v>161</v>
      </c>
      <c r="B291" s="21" t="s">
        <v>1815</v>
      </c>
    </row>
    <row r="292" spans="1:2" x14ac:dyDescent="0.25">
      <c r="A292" s="33" t="s">
        <v>162</v>
      </c>
      <c r="B292" s="21" t="s">
        <v>1816</v>
      </c>
    </row>
    <row r="293" spans="1:2" x14ac:dyDescent="0.25">
      <c r="A293" s="34"/>
      <c r="B293" s="21" t="s">
        <v>1817</v>
      </c>
    </row>
    <row r="294" spans="1:2" x14ac:dyDescent="0.25">
      <c r="A294" s="22" t="s">
        <v>163</v>
      </c>
      <c r="B294" s="21" t="s">
        <v>1818</v>
      </c>
    </row>
    <row r="295" spans="1:2" x14ac:dyDescent="0.25">
      <c r="A295" s="22" t="s">
        <v>164</v>
      </c>
      <c r="B295" s="21" t="s">
        <v>1819</v>
      </c>
    </row>
    <row r="296" spans="1:2" x14ac:dyDescent="0.25">
      <c r="A296" s="22" t="s">
        <v>165</v>
      </c>
      <c r="B296" s="21" t="s">
        <v>1820</v>
      </c>
    </row>
    <row r="297" spans="1:2" x14ac:dyDescent="0.25">
      <c r="A297" s="22" t="s">
        <v>166</v>
      </c>
      <c r="B297" s="21" t="s">
        <v>1821</v>
      </c>
    </row>
    <row r="298" spans="1:2" x14ac:dyDescent="0.25">
      <c r="A298" s="22" t="s">
        <v>167</v>
      </c>
      <c r="B298" s="21" t="s">
        <v>1822</v>
      </c>
    </row>
    <row r="299" spans="1:2" x14ac:dyDescent="0.25">
      <c r="A299" s="22" t="s">
        <v>168</v>
      </c>
      <c r="B299" s="21" t="s">
        <v>1823</v>
      </c>
    </row>
    <row r="300" spans="1:2" x14ac:dyDescent="0.25">
      <c r="A300" s="22" t="s">
        <v>169</v>
      </c>
      <c r="B300" s="21" t="s">
        <v>1824</v>
      </c>
    </row>
    <row r="301" spans="1:2" x14ac:dyDescent="0.25">
      <c r="A301" s="22" t="s">
        <v>170</v>
      </c>
      <c r="B301" s="21" t="s">
        <v>1825</v>
      </c>
    </row>
    <row r="302" spans="1:2" x14ac:dyDescent="0.25">
      <c r="A302" s="33" t="s">
        <v>171</v>
      </c>
      <c r="B302" s="21" t="s">
        <v>1826</v>
      </c>
    </row>
    <row r="303" spans="1:2" x14ac:dyDescent="0.25">
      <c r="A303" s="34"/>
      <c r="B303" s="21" t="s">
        <v>1827</v>
      </c>
    </row>
    <row r="304" spans="1:2" x14ac:dyDescent="0.25">
      <c r="A304" s="22" t="s">
        <v>172</v>
      </c>
      <c r="B304" s="21" t="s">
        <v>1828</v>
      </c>
    </row>
    <row r="305" spans="1:2" x14ac:dyDescent="0.25">
      <c r="A305" s="22" t="s">
        <v>173</v>
      </c>
      <c r="B305" s="21" t="s">
        <v>1829</v>
      </c>
    </row>
    <row r="306" spans="1:2" x14ac:dyDescent="0.25">
      <c r="A306" s="22" t="s">
        <v>174</v>
      </c>
      <c r="B306" s="21" t="s">
        <v>1830</v>
      </c>
    </row>
    <row r="307" spans="1:2" x14ac:dyDescent="0.25">
      <c r="A307" s="22" t="s">
        <v>175</v>
      </c>
      <c r="B307" s="21" t="s">
        <v>1831</v>
      </c>
    </row>
    <row r="308" spans="1:2" x14ac:dyDescent="0.25">
      <c r="A308" s="22" t="s">
        <v>176</v>
      </c>
      <c r="B308" s="21" t="s">
        <v>1832</v>
      </c>
    </row>
    <row r="309" spans="1:2" x14ac:dyDescent="0.25">
      <c r="A309" s="22" t="s">
        <v>177</v>
      </c>
      <c r="B309" s="21" t="s">
        <v>1833</v>
      </c>
    </row>
    <row r="310" spans="1:2" x14ac:dyDescent="0.25">
      <c r="A310" s="22" t="s">
        <v>178</v>
      </c>
      <c r="B310" s="21" t="s">
        <v>1834</v>
      </c>
    </row>
    <row r="311" spans="1:2" x14ac:dyDescent="0.25">
      <c r="A311" s="22" t="s">
        <v>179</v>
      </c>
      <c r="B311" s="21" t="s">
        <v>1835</v>
      </c>
    </row>
    <row r="312" spans="1:2" x14ac:dyDescent="0.25">
      <c r="A312" s="22" t="s">
        <v>180</v>
      </c>
      <c r="B312" s="21" t="s">
        <v>1836</v>
      </c>
    </row>
    <row r="313" spans="1:2" x14ac:dyDescent="0.25">
      <c r="A313" s="22" t="s">
        <v>181</v>
      </c>
      <c r="B313" s="21" t="s">
        <v>1837</v>
      </c>
    </row>
    <row r="314" spans="1:2" x14ac:dyDescent="0.25">
      <c r="A314" s="33" t="s">
        <v>182</v>
      </c>
      <c r="B314" s="21" t="s">
        <v>1838</v>
      </c>
    </row>
    <row r="315" spans="1:2" x14ac:dyDescent="0.25">
      <c r="A315" s="34"/>
      <c r="B315" s="21" t="s">
        <v>1839</v>
      </c>
    </row>
    <row r="316" spans="1:2" x14ac:dyDescent="0.25">
      <c r="A316" s="22" t="s">
        <v>183</v>
      </c>
      <c r="B316" s="21" t="s">
        <v>1840</v>
      </c>
    </row>
    <row r="317" spans="1:2" x14ac:dyDescent="0.25">
      <c r="A317" s="22" t="s">
        <v>184</v>
      </c>
      <c r="B317" s="21" t="s">
        <v>1841</v>
      </c>
    </row>
    <row r="318" spans="1:2" x14ac:dyDescent="0.25">
      <c r="A318" s="22" t="s">
        <v>185</v>
      </c>
      <c r="B318" s="21" t="s">
        <v>1842</v>
      </c>
    </row>
    <row r="319" spans="1:2" x14ac:dyDescent="0.25">
      <c r="A319" s="33" t="s">
        <v>186</v>
      </c>
      <c r="B319" s="21" t="s">
        <v>1843</v>
      </c>
    </row>
    <row r="320" spans="1:2" x14ac:dyDescent="0.25">
      <c r="A320" s="34"/>
      <c r="B320" s="21" t="s">
        <v>1844</v>
      </c>
    </row>
    <row r="321" spans="1:2" x14ac:dyDescent="0.25">
      <c r="A321" s="34"/>
      <c r="B321" s="21" t="s">
        <v>1845</v>
      </c>
    </row>
    <row r="322" spans="1:2" x14ac:dyDescent="0.25">
      <c r="A322" s="34"/>
      <c r="B322" s="21" t="s">
        <v>1846</v>
      </c>
    </row>
    <row r="323" spans="1:2" x14ac:dyDescent="0.25">
      <c r="A323" s="34"/>
      <c r="B323" s="21" t="s">
        <v>1847</v>
      </c>
    </row>
    <row r="324" spans="1:2" x14ac:dyDescent="0.25">
      <c r="A324" s="33" t="s">
        <v>187</v>
      </c>
      <c r="B324" s="21" t="s">
        <v>1848</v>
      </c>
    </row>
    <row r="325" spans="1:2" x14ac:dyDescent="0.25">
      <c r="A325" s="34"/>
      <c r="B325" s="21" t="s">
        <v>1849</v>
      </c>
    </row>
    <row r="326" spans="1:2" x14ac:dyDescent="0.25">
      <c r="A326" s="33" t="s">
        <v>188</v>
      </c>
      <c r="B326" s="21" t="s">
        <v>1850</v>
      </c>
    </row>
    <row r="327" spans="1:2" x14ac:dyDescent="0.25">
      <c r="A327" s="34"/>
      <c r="B327" s="21" t="s">
        <v>1851</v>
      </c>
    </row>
    <row r="328" spans="1:2" x14ac:dyDescent="0.25">
      <c r="A328" s="22" t="s">
        <v>189</v>
      </c>
      <c r="B328" s="21" t="s">
        <v>1852</v>
      </c>
    </row>
    <row r="329" spans="1:2" x14ac:dyDescent="0.25">
      <c r="A329" s="22" t="s">
        <v>190</v>
      </c>
      <c r="B329" s="21" t="s">
        <v>1853</v>
      </c>
    </row>
    <row r="330" spans="1:2" x14ac:dyDescent="0.25">
      <c r="A330" s="22" t="s">
        <v>191</v>
      </c>
      <c r="B330" s="21" t="s">
        <v>1854</v>
      </c>
    </row>
    <row r="331" spans="1:2" x14ac:dyDescent="0.25">
      <c r="A331" s="33" t="s">
        <v>192</v>
      </c>
      <c r="B331" s="21" t="s">
        <v>1855</v>
      </c>
    </row>
    <row r="332" spans="1:2" x14ac:dyDescent="0.25">
      <c r="A332" s="34"/>
      <c r="B332" s="21" t="s">
        <v>1856</v>
      </c>
    </row>
    <row r="333" spans="1:2" x14ac:dyDescent="0.25">
      <c r="A333" s="34"/>
      <c r="B333" s="21" t="s">
        <v>1857</v>
      </c>
    </row>
    <row r="334" spans="1:2" x14ac:dyDescent="0.25">
      <c r="A334" s="22" t="s">
        <v>193</v>
      </c>
      <c r="B334" s="21" t="s">
        <v>1858</v>
      </c>
    </row>
    <row r="335" spans="1:2" x14ac:dyDescent="0.25">
      <c r="A335" s="22" t="s">
        <v>503</v>
      </c>
      <c r="B335" s="21" t="s">
        <v>1859</v>
      </c>
    </row>
    <row r="336" spans="1:2" x14ac:dyDescent="0.25">
      <c r="A336" s="22" t="s">
        <v>194</v>
      </c>
      <c r="B336" s="21" t="s">
        <v>1860</v>
      </c>
    </row>
    <row r="337" spans="1:2" x14ac:dyDescent="0.25">
      <c r="A337" s="22" t="s">
        <v>195</v>
      </c>
      <c r="B337" s="21" t="s">
        <v>1861</v>
      </c>
    </row>
    <row r="338" spans="1:2" x14ac:dyDescent="0.25">
      <c r="A338" s="22" t="s">
        <v>504</v>
      </c>
      <c r="B338" s="21" t="s">
        <v>1862</v>
      </c>
    </row>
    <row r="339" spans="1:2" x14ac:dyDescent="0.25">
      <c r="A339" s="33" t="s">
        <v>198</v>
      </c>
      <c r="B339" s="21" t="s">
        <v>1863</v>
      </c>
    </row>
    <row r="340" spans="1:2" x14ac:dyDescent="0.25">
      <c r="A340" s="34"/>
      <c r="B340" s="21" t="s">
        <v>1864</v>
      </c>
    </row>
    <row r="341" spans="1:2" x14ac:dyDescent="0.25">
      <c r="A341" s="34"/>
      <c r="B341" s="21" t="s">
        <v>1865</v>
      </c>
    </row>
    <row r="342" spans="1:2" x14ac:dyDescent="0.25">
      <c r="A342" s="34"/>
      <c r="B342" s="21" t="s">
        <v>1866</v>
      </c>
    </row>
    <row r="343" spans="1:2" x14ac:dyDescent="0.25">
      <c r="A343" s="34"/>
      <c r="B343" s="21" t="s">
        <v>1867</v>
      </c>
    </row>
    <row r="344" spans="1:2" x14ac:dyDescent="0.25">
      <c r="A344" s="34"/>
      <c r="B344" s="21" t="s">
        <v>1868</v>
      </c>
    </row>
    <row r="345" spans="1:2" x14ac:dyDescent="0.25">
      <c r="A345" s="33" t="s">
        <v>199</v>
      </c>
      <c r="B345" s="21" t="s">
        <v>1869</v>
      </c>
    </row>
    <row r="346" spans="1:2" x14ac:dyDescent="0.25">
      <c r="A346" s="34"/>
      <c r="B346" s="21" t="s">
        <v>1870</v>
      </c>
    </row>
    <row r="347" spans="1:2" x14ac:dyDescent="0.25">
      <c r="A347" s="34"/>
      <c r="B347" s="21" t="s">
        <v>1871</v>
      </c>
    </row>
    <row r="348" spans="1:2" x14ac:dyDescent="0.25">
      <c r="A348" s="34"/>
      <c r="B348" s="21" t="s">
        <v>1872</v>
      </c>
    </row>
    <row r="349" spans="1:2" x14ac:dyDescent="0.25">
      <c r="A349" s="34"/>
      <c r="B349" s="21" t="s">
        <v>1873</v>
      </c>
    </row>
    <row r="350" spans="1:2" x14ac:dyDescent="0.25">
      <c r="A350" s="34"/>
      <c r="B350" s="21" t="s">
        <v>1874</v>
      </c>
    </row>
    <row r="351" spans="1:2" x14ac:dyDescent="0.25">
      <c r="A351" s="33" t="s">
        <v>200</v>
      </c>
      <c r="B351" s="21" t="s">
        <v>1875</v>
      </c>
    </row>
    <row r="352" spans="1:2" x14ac:dyDescent="0.25">
      <c r="A352" s="34"/>
      <c r="B352" s="21" t="s">
        <v>1876</v>
      </c>
    </row>
    <row r="353" spans="1:2" x14ac:dyDescent="0.25">
      <c r="A353" s="34"/>
      <c r="B353" s="21" t="s">
        <v>1877</v>
      </c>
    </row>
    <row r="354" spans="1:2" x14ac:dyDescent="0.25">
      <c r="A354" s="34"/>
      <c r="B354" s="21" t="s">
        <v>1878</v>
      </c>
    </row>
    <row r="355" spans="1:2" x14ac:dyDescent="0.25">
      <c r="A355" s="34"/>
      <c r="B355" s="21" t="s">
        <v>1879</v>
      </c>
    </row>
    <row r="356" spans="1:2" x14ac:dyDescent="0.25">
      <c r="A356" s="34"/>
      <c r="B356" s="21" t="s">
        <v>1880</v>
      </c>
    </row>
    <row r="357" spans="1:2" x14ac:dyDescent="0.25">
      <c r="A357" s="33" t="s">
        <v>201</v>
      </c>
      <c r="B357" s="21" t="s">
        <v>1881</v>
      </c>
    </row>
    <row r="358" spans="1:2" x14ac:dyDescent="0.25">
      <c r="A358" s="34"/>
      <c r="B358" s="21" t="s">
        <v>1882</v>
      </c>
    </row>
    <row r="359" spans="1:2" x14ac:dyDescent="0.25">
      <c r="A359" s="34"/>
      <c r="B359" s="21" t="s">
        <v>1883</v>
      </c>
    </row>
    <row r="360" spans="1:2" x14ac:dyDescent="0.25">
      <c r="A360" s="34"/>
      <c r="B360" s="21" t="s">
        <v>1884</v>
      </c>
    </row>
    <row r="361" spans="1:2" x14ac:dyDescent="0.25">
      <c r="A361" s="34"/>
      <c r="B361" s="21" t="s">
        <v>1885</v>
      </c>
    </row>
    <row r="362" spans="1:2" x14ac:dyDescent="0.25">
      <c r="A362" s="34"/>
      <c r="B362" s="21" t="s">
        <v>1886</v>
      </c>
    </row>
    <row r="363" spans="1:2" x14ac:dyDescent="0.25">
      <c r="A363" s="33" t="s">
        <v>202</v>
      </c>
      <c r="B363" s="21" t="s">
        <v>1887</v>
      </c>
    </row>
    <row r="364" spans="1:2" x14ac:dyDescent="0.25">
      <c r="A364" s="34"/>
      <c r="B364" s="21" t="s">
        <v>1888</v>
      </c>
    </row>
    <row r="365" spans="1:2" x14ac:dyDescent="0.25">
      <c r="A365" s="34"/>
      <c r="B365" s="21" t="s">
        <v>1889</v>
      </c>
    </row>
    <row r="366" spans="1:2" x14ac:dyDescent="0.25">
      <c r="A366" s="34"/>
      <c r="B366" s="21" t="s">
        <v>1890</v>
      </c>
    </row>
    <row r="367" spans="1:2" x14ac:dyDescent="0.25">
      <c r="A367" s="34"/>
      <c r="B367" s="21" t="s">
        <v>1891</v>
      </c>
    </row>
    <row r="368" spans="1:2" x14ac:dyDescent="0.25">
      <c r="A368" s="34"/>
      <c r="B368" s="21" t="s">
        <v>1892</v>
      </c>
    </row>
    <row r="369" spans="1:2" x14ac:dyDescent="0.25">
      <c r="A369" s="33" t="s">
        <v>203</v>
      </c>
      <c r="B369" s="21" t="s">
        <v>1893</v>
      </c>
    </row>
    <row r="370" spans="1:2" x14ac:dyDescent="0.25">
      <c r="A370" s="34"/>
      <c r="B370" s="21" t="s">
        <v>1894</v>
      </c>
    </row>
    <row r="371" spans="1:2" x14ac:dyDescent="0.25">
      <c r="A371" s="34"/>
      <c r="B371" s="21" t="s">
        <v>1895</v>
      </c>
    </row>
    <row r="372" spans="1:2" x14ac:dyDescent="0.25">
      <c r="A372" s="34"/>
      <c r="B372" s="21" t="s">
        <v>1896</v>
      </c>
    </row>
    <row r="373" spans="1:2" x14ac:dyDescent="0.25">
      <c r="A373" s="34"/>
      <c r="B373" s="21" t="s">
        <v>1897</v>
      </c>
    </row>
    <row r="374" spans="1:2" x14ac:dyDescent="0.25">
      <c r="A374" s="34"/>
      <c r="B374" s="21" t="s">
        <v>1898</v>
      </c>
    </row>
    <row r="375" spans="1:2" x14ac:dyDescent="0.25">
      <c r="A375" s="33" t="s">
        <v>204</v>
      </c>
      <c r="B375" s="21" t="s">
        <v>1899</v>
      </c>
    </row>
    <row r="376" spans="1:2" x14ac:dyDescent="0.25">
      <c r="A376" s="34"/>
      <c r="B376" s="21" t="s">
        <v>1900</v>
      </c>
    </row>
    <row r="377" spans="1:2" x14ac:dyDescent="0.25">
      <c r="A377" s="34"/>
      <c r="B377" s="21" t="s">
        <v>1901</v>
      </c>
    </row>
    <row r="378" spans="1:2" x14ac:dyDescent="0.25">
      <c r="A378" s="34"/>
      <c r="B378" s="21" t="s">
        <v>1902</v>
      </c>
    </row>
    <row r="379" spans="1:2" x14ac:dyDescent="0.25">
      <c r="A379" s="34"/>
      <c r="B379" s="21" t="s">
        <v>1903</v>
      </c>
    </row>
    <row r="380" spans="1:2" x14ac:dyDescent="0.25">
      <c r="A380" s="34"/>
      <c r="B380" s="21" t="s">
        <v>1904</v>
      </c>
    </row>
    <row r="381" spans="1:2" x14ac:dyDescent="0.25">
      <c r="A381" s="33" t="s">
        <v>205</v>
      </c>
      <c r="B381" s="21" t="s">
        <v>1905</v>
      </c>
    </row>
    <row r="382" spans="1:2" x14ac:dyDescent="0.25">
      <c r="A382" s="34"/>
      <c r="B382" s="21" t="s">
        <v>1906</v>
      </c>
    </row>
    <row r="383" spans="1:2" x14ac:dyDescent="0.25">
      <c r="A383" s="34"/>
      <c r="B383" s="21" t="s">
        <v>1907</v>
      </c>
    </row>
    <row r="384" spans="1:2" x14ac:dyDescent="0.25">
      <c r="A384" s="34"/>
      <c r="B384" s="21" t="s">
        <v>1908</v>
      </c>
    </row>
    <row r="385" spans="1:2" x14ac:dyDescent="0.25">
      <c r="A385" s="34"/>
      <c r="B385" s="21" t="s">
        <v>1909</v>
      </c>
    </row>
    <row r="386" spans="1:2" x14ac:dyDescent="0.25">
      <c r="A386" s="34"/>
      <c r="B386" s="21" t="s">
        <v>1910</v>
      </c>
    </row>
    <row r="387" spans="1:2" x14ac:dyDescent="0.25">
      <c r="A387" s="33" t="s">
        <v>206</v>
      </c>
      <c r="B387" s="21" t="s">
        <v>1911</v>
      </c>
    </row>
    <row r="388" spans="1:2" x14ac:dyDescent="0.25">
      <c r="A388" s="34"/>
      <c r="B388" s="21" t="s">
        <v>1912</v>
      </c>
    </row>
    <row r="389" spans="1:2" x14ac:dyDescent="0.25">
      <c r="A389" s="34"/>
      <c r="B389" s="21" t="s">
        <v>1913</v>
      </c>
    </row>
    <row r="390" spans="1:2" x14ac:dyDescent="0.25">
      <c r="A390" s="34"/>
      <c r="B390" s="21" t="s">
        <v>1914</v>
      </c>
    </row>
    <row r="391" spans="1:2" x14ac:dyDescent="0.25">
      <c r="A391" s="34"/>
      <c r="B391" s="21" t="s">
        <v>1915</v>
      </c>
    </row>
    <row r="392" spans="1:2" x14ac:dyDescent="0.25">
      <c r="A392" s="34"/>
      <c r="B392" s="21" t="s">
        <v>1916</v>
      </c>
    </row>
    <row r="393" spans="1:2" x14ac:dyDescent="0.25">
      <c r="A393" s="33" t="s">
        <v>207</v>
      </c>
      <c r="B393" s="21" t="s">
        <v>1917</v>
      </c>
    </row>
    <row r="394" spans="1:2" x14ac:dyDescent="0.25">
      <c r="A394" s="34"/>
      <c r="B394" s="21" t="s">
        <v>1918</v>
      </c>
    </row>
    <row r="395" spans="1:2" x14ac:dyDescent="0.25">
      <c r="A395" s="34"/>
      <c r="B395" s="21" t="s">
        <v>1919</v>
      </c>
    </row>
    <row r="396" spans="1:2" x14ac:dyDescent="0.25">
      <c r="A396" s="34"/>
      <c r="B396" s="21" t="s">
        <v>1920</v>
      </c>
    </row>
    <row r="397" spans="1:2" x14ac:dyDescent="0.25">
      <c r="A397" s="34"/>
      <c r="B397" s="21" t="s">
        <v>1921</v>
      </c>
    </row>
    <row r="398" spans="1:2" x14ac:dyDescent="0.25">
      <c r="A398" s="34"/>
      <c r="B398" s="21" t="s">
        <v>1922</v>
      </c>
    </row>
    <row r="399" spans="1:2" x14ac:dyDescent="0.25">
      <c r="A399" s="33" t="s">
        <v>208</v>
      </c>
      <c r="B399" s="21" t="s">
        <v>1923</v>
      </c>
    </row>
    <row r="400" spans="1:2" x14ac:dyDescent="0.25">
      <c r="A400" s="34"/>
      <c r="B400" s="21" t="s">
        <v>1924</v>
      </c>
    </row>
    <row r="401" spans="1:2" x14ac:dyDescent="0.25">
      <c r="A401" s="34"/>
      <c r="B401" s="21" t="s">
        <v>1925</v>
      </c>
    </row>
    <row r="402" spans="1:2" x14ac:dyDescent="0.25">
      <c r="A402" s="34"/>
      <c r="B402" s="21" t="s">
        <v>1926</v>
      </c>
    </row>
    <row r="403" spans="1:2" x14ac:dyDescent="0.25">
      <c r="A403" s="34"/>
      <c r="B403" s="21" t="s">
        <v>1927</v>
      </c>
    </row>
    <row r="404" spans="1:2" x14ac:dyDescent="0.25">
      <c r="A404" s="33" t="s">
        <v>209</v>
      </c>
      <c r="B404" s="21" t="s">
        <v>1928</v>
      </c>
    </row>
    <row r="405" spans="1:2" x14ac:dyDescent="0.25">
      <c r="A405" s="34"/>
      <c r="B405" s="21" t="s">
        <v>1929</v>
      </c>
    </row>
    <row r="406" spans="1:2" x14ac:dyDescent="0.25">
      <c r="A406" s="34"/>
      <c r="B406" s="21" t="s">
        <v>1930</v>
      </c>
    </row>
    <row r="407" spans="1:2" x14ac:dyDescent="0.25">
      <c r="A407" s="34"/>
      <c r="B407" s="21" t="s">
        <v>1931</v>
      </c>
    </row>
    <row r="408" spans="1:2" x14ac:dyDescent="0.25">
      <c r="A408" s="34"/>
      <c r="B408" s="21" t="s">
        <v>1932</v>
      </c>
    </row>
    <row r="409" spans="1:2" x14ac:dyDescent="0.25">
      <c r="A409" s="34"/>
      <c r="B409" s="21" t="s">
        <v>1933</v>
      </c>
    </row>
    <row r="410" spans="1:2" x14ac:dyDescent="0.25">
      <c r="A410" s="33" t="s">
        <v>505</v>
      </c>
      <c r="B410" s="21" t="s">
        <v>1934</v>
      </c>
    </row>
    <row r="411" spans="1:2" x14ac:dyDescent="0.25">
      <c r="A411" s="34"/>
      <c r="B411" s="21" t="s">
        <v>1935</v>
      </c>
    </row>
    <row r="412" spans="1:2" x14ac:dyDescent="0.25">
      <c r="A412" s="34"/>
      <c r="B412" s="21" t="s">
        <v>1936</v>
      </c>
    </row>
    <row r="413" spans="1:2" x14ac:dyDescent="0.25">
      <c r="A413" s="34"/>
      <c r="B413" s="21" t="s">
        <v>1937</v>
      </c>
    </row>
    <row r="414" spans="1:2" x14ac:dyDescent="0.25">
      <c r="A414" s="34"/>
      <c r="B414" s="21" t="s">
        <v>1938</v>
      </c>
    </row>
    <row r="415" spans="1:2" x14ac:dyDescent="0.25">
      <c r="A415" s="33" t="s">
        <v>210</v>
      </c>
      <c r="B415" s="21" t="s">
        <v>1939</v>
      </c>
    </row>
    <row r="416" spans="1:2" x14ac:dyDescent="0.25">
      <c r="A416" s="34"/>
      <c r="B416" s="21" t="s">
        <v>1940</v>
      </c>
    </row>
    <row r="417" spans="1:2" x14ac:dyDescent="0.25">
      <c r="A417" s="34"/>
      <c r="B417" s="21" t="s">
        <v>1941</v>
      </c>
    </row>
    <row r="418" spans="1:2" x14ac:dyDescent="0.25">
      <c r="A418" s="34"/>
      <c r="B418" s="21" t="s">
        <v>1942</v>
      </c>
    </row>
    <row r="419" spans="1:2" x14ac:dyDescent="0.25">
      <c r="A419" s="34"/>
      <c r="B419" s="21" t="s">
        <v>1943</v>
      </c>
    </row>
    <row r="420" spans="1:2" x14ac:dyDescent="0.25">
      <c r="A420" s="34"/>
      <c r="B420" s="21" t="s">
        <v>1944</v>
      </c>
    </row>
    <row r="421" spans="1:2" x14ac:dyDescent="0.25">
      <c r="A421" s="33" t="s">
        <v>211</v>
      </c>
      <c r="B421" s="21" t="s">
        <v>1945</v>
      </c>
    </row>
    <row r="422" spans="1:2" x14ac:dyDescent="0.25">
      <c r="A422" s="34"/>
      <c r="B422" s="21" t="s">
        <v>1946</v>
      </c>
    </row>
    <row r="423" spans="1:2" x14ac:dyDescent="0.25">
      <c r="A423" s="34"/>
      <c r="B423" s="21" t="s">
        <v>1947</v>
      </c>
    </row>
    <row r="424" spans="1:2" x14ac:dyDescent="0.25">
      <c r="A424" s="34"/>
      <c r="B424" s="21" t="s">
        <v>1948</v>
      </c>
    </row>
    <row r="425" spans="1:2" x14ac:dyDescent="0.25">
      <c r="A425" s="34"/>
      <c r="B425" s="21" t="s">
        <v>1949</v>
      </c>
    </row>
    <row r="426" spans="1:2" x14ac:dyDescent="0.25">
      <c r="A426" s="34"/>
      <c r="B426" s="21" t="s">
        <v>1950</v>
      </c>
    </row>
    <row r="427" spans="1:2" x14ac:dyDescent="0.25">
      <c r="A427" s="33" t="s">
        <v>212</v>
      </c>
      <c r="B427" s="21" t="s">
        <v>1951</v>
      </c>
    </row>
    <row r="428" spans="1:2" x14ac:dyDescent="0.25">
      <c r="A428" s="34"/>
      <c r="B428" s="21" t="s">
        <v>1952</v>
      </c>
    </row>
    <row r="429" spans="1:2" x14ac:dyDescent="0.25">
      <c r="A429" s="34"/>
      <c r="B429" s="21" t="s">
        <v>1953</v>
      </c>
    </row>
    <row r="430" spans="1:2" x14ac:dyDescent="0.25">
      <c r="A430" s="34"/>
      <c r="B430" s="21" t="s">
        <v>1954</v>
      </c>
    </row>
    <row r="431" spans="1:2" x14ac:dyDescent="0.25">
      <c r="A431" s="34"/>
      <c r="B431" s="21" t="s">
        <v>1955</v>
      </c>
    </row>
    <row r="432" spans="1:2" x14ac:dyDescent="0.25">
      <c r="A432" s="34"/>
      <c r="B432" s="21" t="s">
        <v>1956</v>
      </c>
    </row>
    <row r="433" spans="1:2" x14ac:dyDescent="0.25">
      <c r="A433" s="33" t="s">
        <v>506</v>
      </c>
      <c r="B433" s="21" t="s">
        <v>1957</v>
      </c>
    </row>
    <row r="434" spans="1:2" x14ac:dyDescent="0.25">
      <c r="A434" s="34"/>
      <c r="B434" s="21" t="s">
        <v>1958</v>
      </c>
    </row>
    <row r="435" spans="1:2" x14ac:dyDescent="0.25">
      <c r="A435" s="34"/>
      <c r="B435" s="21" t="s">
        <v>1959</v>
      </c>
    </row>
    <row r="436" spans="1:2" x14ac:dyDescent="0.25">
      <c r="A436" s="34"/>
      <c r="B436" s="21" t="s">
        <v>1960</v>
      </c>
    </row>
    <row r="437" spans="1:2" x14ac:dyDescent="0.25">
      <c r="A437" s="34"/>
      <c r="B437" s="21" t="s">
        <v>1961</v>
      </c>
    </row>
    <row r="438" spans="1:2" x14ac:dyDescent="0.25">
      <c r="A438" s="33" t="s">
        <v>213</v>
      </c>
      <c r="B438" s="21" t="s">
        <v>1962</v>
      </c>
    </row>
    <row r="439" spans="1:2" x14ac:dyDescent="0.25">
      <c r="A439" s="34"/>
      <c r="B439" s="21" t="s">
        <v>1963</v>
      </c>
    </row>
    <row r="440" spans="1:2" x14ac:dyDescent="0.25">
      <c r="A440" s="34"/>
      <c r="B440" s="21" t="s">
        <v>1964</v>
      </c>
    </row>
    <row r="441" spans="1:2" x14ac:dyDescent="0.25">
      <c r="A441" s="34"/>
      <c r="B441" s="21" t="s">
        <v>1965</v>
      </c>
    </row>
    <row r="442" spans="1:2" x14ac:dyDescent="0.25">
      <c r="A442" s="34"/>
      <c r="B442" s="21" t="s">
        <v>1966</v>
      </c>
    </row>
    <row r="443" spans="1:2" x14ac:dyDescent="0.25">
      <c r="A443" s="34"/>
      <c r="B443" s="21" t="s">
        <v>1967</v>
      </c>
    </row>
    <row r="444" spans="1:2" x14ac:dyDescent="0.25">
      <c r="A444" s="33" t="s">
        <v>214</v>
      </c>
      <c r="B444" s="21" t="s">
        <v>1968</v>
      </c>
    </row>
    <row r="445" spans="1:2" x14ac:dyDescent="0.25">
      <c r="A445" s="34"/>
      <c r="B445" s="21" t="s">
        <v>1969</v>
      </c>
    </row>
    <row r="446" spans="1:2" x14ac:dyDescent="0.25">
      <c r="A446" s="34"/>
      <c r="B446" s="21" t="s">
        <v>1970</v>
      </c>
    </row>
    <row r="447" spans="1:2" x14ac:dyDescent="0.25">
      <c r="A447" s="34"/>
      <c r="B447" s="21" t="s">
        <v>1971</v>
      </c>
    </row>
    <row r="448" spans="1:2" x14ac:dyDescent="0.25">
      <c r="A448" s="34"/>
      <c r="B448" s="21" t="s">
        <v>1972</v>
      </c>
    </row>
    <row r="449" spans="1:2" x14ac:dyDescent="0.25">
      <c r="A449" s="34"/>
      <c r="B449" s="21" t="s">
        <v>1973</v>
      </c>
    </row>
    <row r="450" spans="1:2" x14ac:dyDescent="0.25">
      <c r="A450" s="33" t="s">
        <v>215</v>
      </c>
      <c r="B450" s="21" t="s">
        <v>1974</v>
      </c>
    </row>
    <row r="451" spans="1:2" x14ac:dyDescent="0.25">
      <c r="A451" s="34"/>
      <c r="B451" s="21" t="s">
        <v>1975</v>
      </c>
    </row>
    <row r="452" spans="1:2" x14ac:dyDescent="0.25">
      <c r="A452" s="34"/>
      <c r="B452" s="21" t="s">
        <v>1976</v>
      </c>
    </row>
    <row r="453" spans="1:2" x14ac:dyDescent="0.25">
      <c r="A453" s="34"/>
      <c r="B453" s="21" t="s">
        <v>1977</v>
      </c>
    </row>
    <row r="454" spans="1:2" x14ac:dyDescent="0.25">
      <c r="A454" s="34"/>
      <c r="B454" s="21" t="s">
        <v>1978</v>
      </c>
    </row>
    <row r="455" spans="1:2" x14ac:dyDescent="0.25">
      <c r="A455" s="34"/>
      <c r="B455" s="21" t="s">
        <v>1979</v>
      </c>
    </row>
    <row r="456" spans="1:2" x14ac:dyDescent="0.25">
      <c r="A456" s="33" t="s">
        <v>216</v>
      </c>
      <c r="B456" s="21" t="s">
        <v>1980</v>
      </c>
    </row>
    <row r="457" spans="1:2" x14ac:dyDescent="0.25">
      <c r="A457" s="34"/>
      <c r="B457" s="21" t="s">
        <v>1981</v>
      </c>
    </row>
    <row r="458" spans="1:2" x14ac:dyDescent="0.25">
      <c r="A458" s="34"/>
      <c r="B458" s="21" t="s">
        <v>1982</v>
      </c>
    </row>
    <row r="459" spans="1:2" x14ac:dyDescent="0.25">
      <c r="A459" s="34"/>
      <c r="B459" s="21" t="s">
        <v>1983</v>
      </c>
    </row>
    <row r="460" spans="1:2" x14ac:dyDescent="0.25">
      <c r="A460" s="34"/>
      <c r="B460" s="21" t="s">
        <v>1984</v>
      </c>
    </row>
    <row r="461" spans="1:2" x14ac:dyDescent="0.25">
      <c r="A461" s="34"/>
      <c r="B461" s="21" t="s">
        <v>1985</v>
      </c>
    </row>
    <row r="462" spans="1:2" x14ac:dyDescent="0.25">
      <c r="A462" s="33" t="s">
        <v>217</v>
      </c>
      <c r="B462" s="21" t="s">
        <v>1986</v>
      </c>
    </row>
    <row r="463" spans="1:2" x14ac:dyDescent="0.25">
      <c r="A463" s="34"/>
      <c r="B463" s="21" t="s">
        <v>1987</v>
      </c>
    </row>
    <row r="464" spans="1:2" x14ac:dyDescent="0.25">
      <c r="A464" s="34"/>
      <c r="B464" s="21" t="s">
        <v>1988</v>
      </c>
    </row>
    <row r="465" spans="1:2" x14ac:dyDescent="0.25">
      <c r="A465" s="34"/>
      <c r="B465" s="21" t="s">
        <v>1989</v>
      </c>
    </row>
    <row r="466" spans="1:2" x14ac:dyDescent="0.25">
      <c r="A466" s="34"/>
      <c r="B466" s="21" t="s">
        <v>1990</v>
      </c>
    </row>
    <row r="467" spans="1:2" x14ac:dyDescent="0.25">
      <c r="A467" s="33" t="s">
        <v>218</v>
      </c>
      <c r="B467" s="21" t="s">
        <v>1991</v>
      </c>
    </row>
    <row r="468" spans="1:2" x14ac:dyDescent="0.25">
      <c r="A468" s="34"/>
      <c r="B468" s="21" t="s">
        <v>1992</v>
      </c>
    </row>
    <row r="469" spans="1:2" x14ac:dyDescent="0.25">
      <c r="A469" s="34"/>
      <c r="B469" s="21" t="s">
        <v>1993</v>
      </c>
    </row>
    <row r="470" spans="1:2" x14ac:dyDescent="0.25">
      <c r="A470" s="34"/>
      <c r="B470" s="21" t="s">
        <v>1994</v>
      </c>
    </row>
    <row r="471" spans="1:2" x14ac:dyDescent="0.25">
      <c r="A471" s="34"/>
      <c r="B471" s="21" t="s">
        <v>1995</v>
      </c>
    </row>
    <row r="472" spans="1:2" x14ac:dyDescent="0.25">
      <c r="A472" s="34"/>
      <c r="B472" s="21" t="s">
        <v>1996</v>
      </c>
    </row>
    <row r="473" spans="1:2" x14ac:dyDescent="0.25">
      <c r="A473" s="33" t="s">
        <v>219</v>
      </c>
      <c r="B473" s="21" t="s">
        <v>1997</v>
      </c>
    </row>
    <row r="474" spans="1:2" x14ac:dyDescent="0.25">
      <c r="A474" s="34"/>
      <c r="B474" s="21" t="s">
        <v>1998</v>
      </c>
    </row>
    <row r="475" spans="1:2" x14ac:dyDescent="0.25">
      <c r="A475" s="34"/>
      <c r="B475" s="21" t="s">
        <v>1999</v>
      </c>
    </row>
    <row r="476" spans="1:2" x14ac:dyDescent="0.25">
      <c r="A476" s="34"/>
      <c r="B476" s="21" t="s">
        <v>2000</v>
      </c>
    </row>
    <row r="477" spans="1:2" x14ac:dyDescent="0.25">
      <c r="A477" s="34"/>
      <c r="B477" s="21" t="s">
        <v>2001</v>
      </c>
    </row>
    <row r="478" spans="1:2" x14ac:dyDescent="0.25">
      <c r="A478" s="34"/>
      <c r="B478" s="21" t="s">
        <v>2002</v>
      </c>
    </row>
    <row r="479" spans="1:2" x14ac:dyDescent="0.25">
      <c r="A479" s="33" t="s">
        <v>221</v>
      </c>
      <c r="B479" s="21" t="s">
        <v>2003</v>
      </c>
    </row>
    <row r="480" spans="1:2" x14ac:dyDescent="0.25">
      <c r="A480" s="34"/>
      <c r="B480" s="21" t="s">
        <v>2004</v>
      </c>
    </row>
    <row r="481" spans="1:2" x14ac:dyDescent="0.25">
      <c r="A481" s="33" t="s">
        <v>222</v>
      </c>
      <c r="B481" s="21" t="s">
        <v>2005</v>
      </c>
    </row>
    <row r="482" spans="1:2" x14ac:dyDescent="0.25">
      <c r="A482" s="34"/>
      <c r="B482" s="21" t="s">
        <v>2006</v>
      </c>
    </row>
    <row r="483" spans="1:2" x14ac:dyDescent="0.25">
      <c r="A483" s="33" t="s">
        <v>223</v>
      </c>
      <c r="B483" s="21" t="s">
        <v>2007</v>
      </c>
    </row>
    <row r="484" spans="1:2" x14ac:dyDescent="0.25">
      <c r="A484" s="34"/>
      <c r="B484" s="21" t="s">
        <v>2008</v>
      </c>
    </row>
    <row r="485" spans="1:2" x14ac:dyDescent="0.25">
      <c r="A485" s="34"/>
      <c r="B485" s="21" t="s">
        <v>2009</v>
      </c>
    </row>
    <row r="486" spans="1:2" x14ac:dyDescent="0.25">
      <c r="A486" s="34"/>
      <c r="B486" s="21" t="s">
        <v>2010</v>
      </c>
    </row>
    <row r="487" spans="1:2" x14ac:dyDescent="0.25">
      <c r="A487" s="33" t="s">
        <v>224</v>
      </c>
      <c r="B487" s="21" t="s">
        <v>2011</v>
      </c>
    </row>
    <row r="488" spans="1:2" x14ac:dyDescent="0.25">
      <c r="A488" s="34"/>
      <c r="B488" s="21" t="s">
        <v>2012</v>
      </c>
    </row>
    <row r="489" spans="1:2" x14ac:dyDescent="0.25">
      <c r="A489" s="34"/>
      <c r="B489" s="21" t="s">
        <v>2013</v>
      </c>
    </row>
    <row r="490" spans="1:2" x14ac:dyDescent="0.25">
      <c r="A490" s="34"/>
      <c r="B490" s="21" t="s">
        <v>2014</v>
      </c>
    </row>
    <row r="491" spans="1:2" x14ac:dyDescent="0.25">
      <c r="A491" s="34"/>
      <c r="B491" s="21" t="s">
        <v>2015</v>
      </c>
    </row>
    <row r="492" spans="1:2" x14ac:dyDescent="0.25">
      <c r="A492" s="33" t="s">
        <v>225</v>
      </c>
      <c r="B492" s="21" t="s">
        <v>2016</v>
      </c>
    </row>
    <row r="493" spans="1:2" x14ac:dyDescent="0.25">
      <c r="A493" s="34"/>
      <c r="B493" s="21" t="s">
        <v>2017</v>
      </c>
    </row>
    <row r="494" spans="1:2" x14ac:dyDescent="0.25">
      <c r="A494" s="34"/>
      <c r="B494" s="21" t="s">
        <v>2018</v>
      </c>
    </row>
    <row r="495" spans="1:2" x14ac:dyDescent="0.25">
      <c r="A495" s="33" t="s">
        <v>226</v>
      </c>
      <c r="B495" s="21" t="s">
        <v>2019</v>
      </c>
    </row>
    <row r="496" spans="1:2" x14ac:dyDescent="0.25">
      <c r="A496" s="34"/>
      <c r="B496" s="21" t="s">
        <v>2020</v>
      </c>
    </row>
    <row r="497" spans="1:2" x14ac:dyDescent="0.25">
      <c r="A497" s="34"/>
      <c r="B497" s="21" t="s">
        <v>2021</v>
      </c>
    </row>
    <row r="498" spans="1:2" x14ac:dyDescent="0.25">
      <c r="A498" s="34"/>
      <c r="B498" s="21" t="s">
        <v>2022</v>
      </c>
    </row>
    <row r="499" spans="1:2" x14ac:dyDescent="0.25">
      <c r="A499" s="22" t="s">
        <v>227</v>
      </c>
      <c r="B499" s="21" t="s">
        <v>2023</v>
      </c>
    </row>
    <row r="500" spans="1:2" x14ac:dyDescent="0.25">
      <c r="A500" s="33" t="s">
        <v>228</v>
      </c>
      <c r="B500" s="21" t="s">
        <v>2024</v>
      </c>
    </row>
    <row r="501" spans="1:2" x14ac:dyDescent="0.25">
      <c r="A501" s="34"/>
      <c r="B501" s="21" t="s">
        <v>2025</v>
      </c>
    </row>
    <row r="502" spans="1:2" x14ac:dyDescent="0.25">
      <c r="A502" s="22" t="s">
        <v>229</v>
      </c>
      <c r="B502" s="21" t="s">
        <v>2026</v>
      </c>
    </row>
    <row r="503" spans="1:2" x14ac:dyDescent="0.25">
      <c r="A503" s="22" t="s">
        <v>230</v>
      </c>
      <c r="B503" s="21" t="s">
        <v>2027</v>
      </c>
    </row>
    <row r="504" spans="1:2" x14ac:dyDescent="0.25">
      <c r="A504" s="22" t="s">
        <v>231</v>
      </c>
      <c r="B504" s="21" t="s">
        <v>2028</v>
      </c>
    </row>
    <row r="505" spans="1:2" x14ac:dyDescent="0.25">
      <c r="A505" s="22" t="s">
        <v>232</v>
      </c>
      <c r="B505" s="21" t="s">
        <v>2029</v>
      </c>
    </row>
    <row r="506" spans="1:2" x14ac:dyDescent="0.25">
      <c r="A506" s="33" t="s">
        <v>233</v>
      </c>
      <c r="B506" s="21" t="s">
        <v>2030</v>
      </c>
    </row>
    <row r="507" spans="1:2" x14ac:dyDescent="0.25">
      <c r="A507" s="34"/>
      <c r="B507" s="21" t="s">
        <v>2031</v>
      </c>
    </row>
    <row r="508" spans="1:2" x14ac:dyDescent="0.25">
      <c r="A508" s="33" t="s">
        <v>234</v>
      </c>
      <c r="B508" s="21" t="s">
        <v>2032</v>
      </c>
    </row>
    <row r="509" spans="1:2" x14ac:dyDescent="0.25">
      <c r="A509" s="34"/>
      <c r="B509" s="21" t="s">
        <v>2033</v>
      </c>
    </row>
    <row r="510" spans="1:2" x14ac:dyDescent="0.25">
      <c r="A510" s="34"/>
      <c r="B510" s="21" t="s">
        <v>2034</v>
      </c>
    </row>
    <row r="511" spans="1:2" x14ac:dyDescent="0.25">
      <c r="A511" s="34"/>
      <c r="B511" s="21" t="s">
        <v>2035</v>
      </c>
    </row>
    <row r="512" spans="1:2" x14ac:dyDescent="0.25">
      <c r="A512" s="22" t="s">
        <v>235</v>
      </c>
      <c r="B512" s="21" t="s">
        <v>2036</v>
      </c>
    </row>
    <row r="513" spans="1:2" x14ac:dyDescent="0.25">
      <c r="A513" s="33" t="s">
        <v>236</v>
      </c>
      <c r="B513" s="21" t="s">
        <v>2037</v>
      </c>
    </row>
    <row r="514" spans="1:2" x14ac:dyDescent="0.25">
      <c r="A514" s="34"/>
      <c r="B514" s="21" t="s">
        <v>2038</v>
      </c>
    </row>
    <row r="515" spans="1:2" x14ac:dyDescent="0.25">
      <c r="A515" s="34"/>
      <c r="B515" s="21" t="s">
        <v>2039</v>
      </c>
    </row>
    <row r="516" spans="1:2" x14ac:dyDescent="0.25">
      <c r="A516" s="34"/>
      <c r="B516" s="21" t="s">
        <v>2040</v>
      </c>
    </row>
    <row r="517" spans="1:2" x14ac:dyDescent="0.25">
      <c r="A517" s="33" t="s">
        <v>237</v>
      </c>
      <c r="B517" s="21" t="s">
        <v>2041</v>
      </c>
    </row>
    <row r="518" spans="1:2" x14ac:dyDescent="0.25">
      <c r="A518" s="34"/>
      <c r="B518" s="21" t="s">
        <v>2042</v>
      </c>
    </row>
    <row r="519" spans="1:2" x14ac:dyDescent="0.25">
      <c r="A519" s="22" t="s">
        <v>238</v>
      </c>
      <c r="B519" s="21" t="s">
        <v>2043</v>
      </c>
    </row>
    <row r="520" spans="1:2" x14ac:dyDescent="0.25">
      <c r="A520" s="22" t="s">
        <v>239</v>
      </c>
      <c r="B520" s="21" t="s">
        <v>2044</v>
      </c>
    </row>
    <row r="521" spans="1:2" x14ac:dyDescent="0.25">
      <c r="A521" s="22" t="s">
        <v>240</v>
      </c>
      <c r="B521" s="21" t="s">
        <v>2045</v>
      </c>
    </row>
    <row r="522" spans="1:2" x14ac:dyDescent="0.25">
      <c r="A522" s="22" t="s">
        <v>241</v>
      </c>
      <c r="B522" s="21" t="s">
        <v>2046</v>
      </c>
    </row>
    <row r="523" spans="1:2" x14ac:dyDescent="0.25">
      <c r="A523" s="22" t="s">
        <v>242</v>
      </c>
      <c r="B523" s="21" t="s">
        <v>2047</v>
      </c>
    </row>
    <row r="524" spans="1:2" x14ac:dyDescent="0.25">
      <c r="A524" s="22" t="s">
        <v>495</v>
      </c>
      <c r="B524" s="21" t="s">
        <v>2048</v>
      </c>
    </row>
    <row r="525" spans="1:2" x14ac:dyDescent="0.25">
      <c r="A525" s="33" t="s">
        <v>243</v>
      </c>
      <c r="B525" s="21" t="s">
        <v>2049</v>
      </c>
    </row>
    <row r="526" spans="1:2" x14ac:dyDescent="0.25">
      <c r="A526" s="34"/>
      <c r="B526" s="21" t="s">
        <v>2050</v>
      </c>
    </row>
    <row r="527" spans="1:2" x14ac:dyDescent="0.25">
      <c r="A527" s="34"/>
      <c r="B527" s="21" t="s">
        <v>2051</v>
      </c>
    </row>
    <row r="528" spans="1:2" x14ac:dyDescent="0.25">
      <c r="A528" s="22" t="s">
        <v>507</v>
      </c>
      <c r="B528" s="21" t="s">
        <v>2052</v>
      </c>
    </row>
    <row r="529" spans="1:2" x14ac:dyDescent="0.25">
      <c r="A529" s="33" t="s">
        <v>508</v>
      </c>
      <c r="B529" s="21" t="s">
        <v>2053</v>
      </c>
    </row>
    <row r="530" spans="1:2" x14ac:dyDescent="0.25">
      <c r="A530" s="34"/>
      <c r="B530" s="21" t="s">
        <v>2054</v>
      </c>
    </row>
    <row r="531" spans="1:2" x14ac:dyDescent="0.25">
      <c r="A531" s="33" t="s">
        <v>244</v>
      </c>
      <c r="B531" s="21" t="s">
        <v>2055</v>
      </c>
    </row>
    <row r="532" spans="1:2" x14ac:dyDescent="0.25">
      <c r="A532" s="34"/>
      <c r="B532" s="21" t="s">
        <v>2056</v>
      </c>
    </row>
    <row r="533" spans="1:2" x14ac:dyDescent="0.25">
      <c r="A533" s="34"/>
      <c r="B533" s="21" t="s">
        <v>2057</v>
      </c>
    </row>
    <row r="534" spans="1:2" x14ac:dyDescent="0.25">
      <c r="A534" s="22" t="s">
        <v>245</v>
      </c>
      <c r="B534" s="21" t="s">
        <v>2058</v>
      </c>
    </row>
    <row r="535" spans="1:2" x14ac:dyDescent="0.25">
      <c r="A535" s="33" t="s">
        <v>246</v>
      </c>
      <c r="B535" s="21" t="s">
        <v>2059</v>
      </c>
    </row>
    <row r="536" spans="1:2" x14ac:dyDescent="0.25">
      <c r="A536" s="34"/>
      <c r="B536" s="21" t="s">
        <v>2060</v>
      </c>
    </row>
    <row r="537" spans="1:2" x14ac:dyDescent="0.25">
      <c r="A537" s="33" t="s">
        <v>247</v>
      </c>
      <c r="B537" s="21" t="s">
        <v>2061</v>
      </c>
    </row>
    <row r="538" spans="1:2" x14ac:dyDescent="0.25">
      <c r="A538" s="34"/>
      <c r="B538" s="21" t="s">
        <v>2062</v>
      </c>
    </row>
    <row r="539" spans="1:2" x14ac:dyDescent="0.25">
      <c r="A539" s="33" t="s">
        <v>248</v>
      </c>
      <c r="B539" s="21" t="s">
        <v>2063</v>
      </c>
    </row>
    <row r="540" spans="1:2" x14ac:dyDescent="0.25">
      <c r="A540" s="34"/>
      <c r="B540" s="21" t="s">
        <v>2064</v>
      </c>
    </row>
    <row r="541" spans="1:2" x14ac:dyDescent="0.25">
      <c r="A541" s="34"/>
      <c r="B541" s="21" t="s">
        <v>2065</v>
      </c>
    </row>
    <row r="542" spans="1:2" x14ac:dyDescent="0.25">
      <c r="A542" s="34"/>
      <c r="B542" s="21" t="s">
        <v>2066</v>
      </c>
    </row>
    <row r="543" spans="1:2" x14ac:dyDescent="0.25">
      <c r="A543" s="33" t="s">
        <v>249</v>
      </c>
      <c r="B543" s="21" t="s">
        <v>2067</v>
      </c>
    </row>
    <row r="544" spans="1:2" x14ac:dyDescent="0.25">
      <c r="A544" s="34"/>
      <c r="B544" s="21" t="s">
        <v>2068</v>
      </c>
    </row>
    <row r="545" spans="1:2" x14ac:dyDescent="0.25">
      <c r="A545" s="22" t="s">
        <v>250</v>
      </c>
      <c r="B545" s="21" t="s">
        <v>2069</v>
      </c>
    </row>
    <row r="546" spans="1:2" x14ac:dyDescent="0.25">
      <c r="A546" s="22" t="s">
        <v>251</v>
      </c>
      <c r="B546" s="21" t="s">
        <v>2070</v>
      </c>
    </row>
    <row r="547" spans="1:2" x14ac:dyDescent="0.25">
      <c r="A547" s="33" t="s">
        <v>252</v>
      </c>
      <c r="B547" s="21" t="s">
        <v>2071</v>
      </c>
    </row>
    <row r="548" spans="1:2" x14ac:dyDescent="0.25">
      <c r="A548" s="34"/>
      <c r="B548" s="21" t="s">
        <v>2072</v>
      </c>
    </row>
    <row r="549" spans="1:2" x14ac:dyDescent="0.25">
      <c r="A549" s="22" t="s">
        <v>253</v>
      </c>
      <c r="B549" s="21" t="s">
        <v>2073</v>
      </c>
    </row>
    <row r="550" spans="1:2" x14ac:dyDescent="0.25">
      <c r="A550" s="22" t="s">
        <v>254</v>
      </c>
      <c r="B550" s="21" t="s">
        <v>2074</v>
      </c>
    </row>
    <row r="551" spans="1:2" x14ac:dyDescent="0.25">
      <c r="A551" s="22" t="s">
        <v>255</v>
      </c>
      <c r="B551" s="21" t="s">
        <v>2075</v>
      </c>
    </row>
    <row r="552" spans="1:2" x14ac:dyDescent="0.25">
      <c r="A552" s="22" t="s">
        <v>256</v>
      </c>
      <c r="B552" s="21" t="s">
        <v>2076</v>
      </c>
    </row>
    <row r="553" spans="1:2" x14ac:dyDescent="0.25">
      <c r="A553" s="22" t="s">
        <v>257</v>
      </c>
      <c r="B553" s="21" t="s">
        <v>2077</v>
      </c>
    </row>
    <row r="554" spans="1:2" x14ac:dyDescent="0.25">
      <c r="A554" s="22" t="s">
        <v>258</v>
      </c>
      <c r="B554" s="21" t="s">
        <v>2078</v>
      </c>
    </row>
    <row r="555" spans="1:2" x14ac:dyDescent="0.25">
      <c r="A555" s="22" t="s">
        <v>259</v>
      </c>
      <c r="B555" s="21" t="s">
        <v>2079</v>
      </c>
    </row>
    <row r="556" spans="1:2" x14ac:dyDescent="0.25">
      <c r="A556" s="33" t="s">
        <v>260</v>
      </c>
      <c r="B556" s="21" t="s">
        <v>2080</v>
      </c>
    </row>
    <row r="557" spans="1:2" x14ac:dyDescent="0.25">
      <c r="A557" s="34"/>
      <c r="B557" s="21" t="s">
        <v>2081</v>
      </c>
    </row>
    <row r="558" spans="1:2" x14ac:dyDescent="0.25">
      <c r="A558" s="22" t="s">
        <v>261</v>
      </c>
      <c r="B558" s="21" t="s">
        <v>2082</v>
      </c>
    </row>
    <row r="559" spans="1:2" x14ac:dyDescent="0.25">
      <c r="A559" s="22" t="s">
        <v>262</v>
      </c>
      <c r="B559" s="21" t="s">
        <v>2083</v>
      </c>
    </row>
    <row r="560" spans="1:2" x14ac:dyDescent="0.25">
      <c r="A560" s="22" t="s">
        <v>263</v>
      </c>
      <c r="B560" s="21" t="s">
        <v>2084</v>
      </c>
    </row>
    <row r="561" spans="1:2" x14ac:dyDescent="0.25">
      <c r="A561" s="33" t="s">
        <v>264</v>
      </c>
      <c r="B561" s="21" t="s">
        <v>2085</v>
      </c>
    </row>
    <row r="562" spans="1:2" x14ac:dyDescent="0.25">
      <c r="A562" s="34"/>
      <c r="B562" s="21" t="s">
        <v>2086</v>
      </c>
    </row>
    <row r="563" spans="1:2" x14ac:dyDescent="0.25">
      <c r="A563" s="34"/>
      <c r="B563" s="21" t="s">
        <v>2087</v>
      </c>
    </row>
    <row r="564" spans="1:2" x14ac:dyDescent="0.25">
      <c r="A564" s="34"/>
      <c r="B564" s="21" t="s">
        <v>2088</v>
      </c>
    </row>
    <row r="565" spans="1:2" x14ac:dyDescent="0.25">
      <c r="A565" s="33" t="s">
        <v>265</v>
      </c>
      <c r="B565" s="21" t="s">
        <v>2089</v>
      </c>
    </row>
    <row r="566" spans="1:2" x14ac:dyDescent="0.25">
      <c r="A566" s="34"/>
      <c r="B566" s="21" t="s">
        <v>2090</v>
      </c>
    </row>
    <row r="567" spans="1:2" x14ac:dyDescent="0.25">
      <c r="A567" s="34"/>
      <c r="B567" s="21" t="s">
        <v>2091</v>
      </c>
    </row>
    <row r="568" spans="1:2" x14ac:dyDescent="0.25">
      <c r="A568" s="34"/>
      <c r="B568" s="21" t="s">
        <v>2092</v>
      </c>
    </row>
    <row r="569" spans="1:2" x14ac:dyDescent="0.25">
      <c r="A569" s="33" t="s">
        <v>266</v>
      </c>
      <c r="B569" s="21" t="s">
        <v>2093</v>
      </c>
    </row>
    <row r="570" spans="1:2" x14ac:dyDescent="0.25">
      <c r="A570" s="34"/>
      <c r="B570" s="21" t="s">
        <v>2094</v>
      </c>
    </row>
    <row r="571" spans="1:2" x14ac:dyDescent="0.25">
      <c r="A571" s="34"/>
      <c r="B571" s="21" t="s">
        <v>2095</v>
      </c>
    </row>
    <row r="572" spans="1:2" x14ac:dyDescent="0.25">
      <c r="A572" s="34"/>
      <c r="B572" s="21" t="s">
        <v>2096</v>
      </c>
    </row>
    <row r="573" spans="1:2" x14ac:dyDescent="0.25">
      <c r="A573" s="33" t="s">
        <v>267</v>
      </c>
      <c r="B573" s="21" t="s">
        <v>2097</v>
      </c>
    </row>
    <row r="574" spans="1:2" x14ac:dyDescent="0.25">
      <c r="A574" s="34"/>
      <c r="B574" s="21" t="s">
        <v>2098</v>
      </c>
    </row>
    <row r="575" spans="1:2" x14ac:dyDescent="0.25">
      <c r="A575" s="34"/>
      <c r="B575" s="21" t="s">
        <v>2099</v>
      </c>
    </row>
    <row r="576" spans="1:2" x14ac:dyDescent="0.25">
      <c r="A576" s="34"/>
      <c r="B576" s="21" t="s">
        <v>2100</v>
      </c>
    </row>
    <row r="577" spans="1:2" x14ac:dyDescent="0.25">
      <c r="A577" s="34"/>
      <c r="B577" s="21" t="s">
        <v>2101</v>
      </c>
    </row>
    <row r="578" spans="1:2" x14ac:dyDescent="0.25">
      <c r="A578" s="33" t="s">
        <v>268</v>
      </c>
      <c r="B578" s="21" t="s">
        <v>2102</v>
      </c>
    </row>
    <row r="579" spans="1:2" x14ac:dyDescent="0.25">
      <c r="A579" s="34"/>
      <c r="B579" s="21" t="s">
        <v>2103</v>
      </c>
    </row>
    <row r="580" spans="1:2" x14ac:dyDescent="0.25">
      <c r="A580" s="34"/>
      <c r="B580" s="21" t="s">
        <v>2104</v>
      </c>
    </row>
    <row r="581" spans="1:2" x14ac:dyDescent="0.25">
      <c r="A581" s="34"/>
      <c r="B581" s="21" t="s">
        <v>2105</v>
      </c>
    </row>
    <row r="582" spans="1:2" x14ac:dyDescent="0.25">
      <c r="A582" s="33" t="s">
        <v>269</v>
      </c>
      <c r="B582" s="21" t="s">
        <v>2106</v>
      </c>
    </row>
    <row r="583" spans="1:2" x14ac:dyDescent="0.25">
      <c r="A583" s="34"/>
      <c r="B583" s="21" t="s">
        <v>2107</v>
      </c>
    </row>
    <row r="584" spans="1:2" x14ac:dyDescent="0.25">
      <c r="A584" s="34"/>
      <c r="B584" s="21" t="s">
        <v>2108</v>
      </c>
    </row>
    <row r="585" spans="1:2" x14ac:dyDescent="0.25">
      <c r="A585" s="34"/>
      <c r="B585" s="21" t="s">
        <v>2109</v>
      </c>
    </row>
    <row r="586" spans="1:2" x14ac:dyDescent="0.25">
      <c r="A586" s="34"/>
      <c r="B586" s="21" t="s">
        <v>2110</v>
      </c>
    </row>
    <row r="587" spans="1:2" x14ac:dyDescent="0.25">
      <c r="A587" s="33" t="s">
        <v>270</v>
      </c>
      <c r="B587" s="21" t="s">
        <v>2111</v>
      </c>
    </row>
    <row r="588" spans="1:2" x14ac:dyDescent="0.25">
      <c r="A588" s="34"/>
      <c r="B588" s="21" t="s">
        <v>2112</v>
      </c>
    </row>
    <row r="589" spans="1:2" x14ac:dyDescent="0.25">
      <c r="A589" s="34"/>
      <c r="B589" s="21" t="s">
        <v>2113</v>
      </c>
    </row>
    <row r="590" spans="1:2" x14ac:dyDescent="0.25">
      <c r="A590" s="34"/>
      <c r="B590" s="21" t="s">
        <v>2114</v>
      </c>
    </row>
    <row r="591" spans="1:2" x14ac:dyDescent="0.25">
      <c r="A591" s="34"/>
      <c r="B591" s="21" t="s">
        <v>2115</v>
      </c>
    </row>
    <row r="592" spans="1:2" x14ac:dyDescent="0.25">
      <c r="A592" s="33" t="s">
        <v>271</v>
      </c>
      <c r="B592" s="21" t="s">
        <v>2116</v>
      </c>
    </row>
    <row r="593" spans="1:2" x14ac:dyDescent="0.25">
      <c r="A593" s="34"/>
      <c r="B593" s="21" t="s">
        <v>2117</v>
      </c>
    </row>
    <row r="594" spans="1:2" x14ac:dyDescent="0.25">
      <c r="A594" s="34"/>
      <c r="B594" s="21" t="s">
        <v>2118</v>
      </c>
    </row>
    <row r="595" spans="1:2" x14ac:dyDescent="0.25">
      <c r="A595" s="34"/>
      <c r="B595" s="21" t="s">
        <v>2119</v>
      </c>
    </row>
    <row r="596" spans="1:2" x14ac:dyDescent="0.25">
      <c r="A596" s="33" t="s">
        <v>272</v>
      </c>
      <c r="B596" s="21" t="s">
        <v>2120</v>
      </c>
    </row>
    <row r="597" spans="1:2" x14ac:dyDescent="0.25">
      <c r="A597" s="34"/>
      <c r="B597" s="21" t="s">
        <v>2121</v>
      </c>
    </row>
    <row r="598" spans="1:2" x14ac:dyDescent="0.25">
      <c r="A598" s="34"/>
      <c r="B598" s="21" t="s">
        <v>2122</v>
      </c>
    </row>
    <row r="599" spans="1:2" x14ac:dyDescent="0.25">
      <c r="A599" s="34"/>
      <c r="B599" s="21" t="s">
        <v>2123</v>
      </c>
    </row>
    <row r="600" spans="1:2" x14ac:dyDescent="0.25">
      <c r="A600" s="34"/>
      <c r="B600" s="21" t="s">
        <v>2124</v>
      </c>
    </row>
    <row r="601" spans="1:2" x14ac:dyDescent="0.25">
      <c r="A601" s="22" t="s">
        <v>273</v>
      </c>
      <c r="B601" s="21" t="s">
        <v>2125</v>
      </c>
    </row>
    <row r="602" spans="1:2" x14ac:dyDescent="0.25">
      <c r="A602" s="36" t="s">
        <v>1526</v>
      </c>
      <c r="B602" s="21" t="s">
        <v>2126</v>
      </c>
    </row>
    <row r="603" spans="1:2" x14ac:dyDescent="0.25">
      <c r="A603" s="36"/>
      <c r="B603" s="21" t="s">
        <v>2127</v>
      </c>
    </row>
    <row r="604" spans="1:2" x14ac:dyDescent="0.25">
      <c r="A604" s="36"/>
      <c r="B604" s="21" t="s">
        <v>2128</v>
      </c>
    </row>
    <row r="605" spans="1:2" x14ac:dyDescent="0.25">
      <c r="A605" s="36"/>
      <c r="B605" s="21" t="s">
        <v>2129</v>
      </c>
    </row>
    <row r="606" spans="1:2" x14ac:dyDescent="0.25">
      <c r="A606" s="33" t="s">
        <v>274</v>
      </c>
      <c r="B606" s="21" t="s">
        <v>2130</v>
      </c>
    </row>
    <row r="607" spans="1:2" x14ac:dyDescent="0.25">
      <c r="A607" s="34"/>
      <c r="B607" s="21" t="s">
        <v>2131</v>
      </c>
    </row>
    <row r="608" spans="1:2" x14ac:dyDescent="0.25">
      <c r="A608" s="34"/>
      <c r="B608" s="21" t="s">
        <v>2132</v>
      </c>
    </row>
    <row r="609" spans="1:2" x14ac:dyDescent="0.25">
      <c r="A609" s="34"/>
      <c r="B609" s="21" t="s">
        <v>2133</v>
      </c>
    </row>
    <row r="610" spans="1:2" x14ac:dyDescent="0.25">
      <c r="A610" s="34"/>
      <c r="B610" s="21" t="s">
        <v>2134</v>
      </c>
    </row>
    <row r="611" spans="1:2" x14ac:dyDescent="0.25">
      <c r="A611" s="33" t="s">
        <v>509</v>
      </c>
      <c r="B611" s="21" t="s">
        <v>2135</v>
      </c>
    </row>
    <row r="612" spans="1:2" x14ac:dyDescent="0.25">
      <c r="A612" s="34"/>
      <c r="B612" s="21" t="s">
        <v>2136</v>
      </c>
    </row>
    <row r="613" spans="1:2" x14ac:dyDescent="0.25">
      <c r="A613" s="34"/>
      <c r="B613" s="21" t="s">
        <v>2137</v>
      </c>
    </row>
    <row r="614" spans="1:2" x14ac:dyDescent="0.25">
      <c r="A614" s="34"/>
      <c r="B614" s="21" t="s">
        <v>2138</v>
      </c>
    </row>
    <row r="615" spans="1:2" x14ac:dyDescent="0.25">
      <c r="A615" s="34"/>
      <c r="B615" s="21" t="s">
        <v>2139</v>
      </c>
    </row>
    <row r="616" spans="1:2" x14ac:dyDescent="0.25">
      <c r="A616" s="33" t="s">
        <v>275</v>
      </c>
      <c r="B616" s="21" t="s">
        <v>2140</v>
      </c>
    </row>
    <row r="617" spans="1:2" x14ac:dyDescent="0.25">
      <c r="A617" s="34"/>
      <c r="B617" s="21" t="s">
        <v>2141</v>
      </c>
    </row>
    <row r="618" spans="1:2" x14ac:dyDescent="0.25">
      <c r="A618" s="34"/>
      <c r="B618" s="21" t="s">
        <v>2142</v>
      </c>
    </row>
    <row r="619" spans="1:2" x14ac:dyDescent="0.25">
      <c r="A619" s="34"/>
      <c r="B619" s="21" t="s">
        <v>2143</v>
      </c>
    </row>
    <row r="620" spans="1:2" x14ac:dyDescent="0.25">
      <c r="A620" s="34"/>
      <c r="B620" s="21" t="s">
        <v>2144</v>
      </c>
    </row>
    <row r="621" spans="1:2" x14ac:dyDescent="0.25">
      <c r="A621" s="34"/>
      <c r="B621" s="21" t="s">
        <v>2145</v>
      </c>
    </row>
    <row r="622" spans="1:2" x14ac:dyDescent="0.25">
      <c r="A622" s="34"/>
      <c r="B622" s="21" t="s">
        <v>2146</v>
      </c>
    </row>
    <row r="623" spans="1:2" x14ac:dyDescent="0.25">
      <c r="A623" s="33" t="s">
        <v>276</v>
      </c>
      <c r="B623" s="21" t="s">
        <v>2147</v>
      </c>
    </row>
    <row r="624" spans="1:2" x14ac:dyDescent="0.25">
      <c r="A624" s="34"/>
      <c r="B624" s="21" t="s">
        <v>2148</v>
      </c>
    </row>
    <row r="625" spans="1:2" x14ac:dyDescent="0.25">
      <c r="A625" s="34"/>
      <c r="B625" s="21" t="s">
        <v>2149</v>
      </c>
    </row>
    <row r="626" spans="1:2" x14ac:dyDescent="0.25">
      <c r="A626" s="34"/>
      <c r="B626" s="21" t="s">
        <v>2150</v>
      </c>
    </row>
    <row r="627" spans="1:2" x14ac:dyDescent="0.25">
      <c r="A627" s="34"/>
      <c r="B627" s="21" t="s">
        <v>2151</v>
      </c>
    </row>
    <row r="628" spans="1:2" x14ac:dyDescent="0.25">
      <c r="A628" s="33" t="s">
        <v>510</v>
      </c>
      <c r="B628" s="21" t="s">
        <v>2152</v>
      </c>
    </row>
    <row r="629" spans="1:2" x14ac:dyDescent="0.25">
      <c r="A629" s="34"/>
      <c r="B629" s="21" t="s">
        <v>2153</v>
      </c>
    </row>
    <row r="630" spans="1:2" x14ac:dyDescent="0.25">
      <c r="A630" s="33" t="s">
        <v>277</v>
      </c>
      <c r="B630" s="21" t="s">
        <v>2154</v>
      </c>
    </row>
    <row r="631" spans="1:2" x14ac:dyDescent="0.25">
      <c r="A631" s="34"/>
      <c r="B631" s="21" t="s">
        <v>2155</v>
      </c>
    </row>
    <row r="632" spans="1:2" x14ac:dyDescent="0.25">
      <c r="A632" s="34"/>
      <c r="B632" s="21" t="s">
        <v>2156</v>
      </c>
    </row>
    <row r="633" spans="1:2" x14ac:dyDescent="0.25">
      <c r="A633" s="34"/>
      <c r="B633" s="21" t="s">
        <v>2157</v>
      </c>
    </row>
    <row r="634" spans="1:2" x14ac:dyDescent="0.25">
      <c r="A634" s="33" t="s">
        <v>278</v>
      </c>
      <c r="B634" s="21" t="s">
        <v>2158</v>
      </c>
    </row>
    <row r="635" spans="1:2" x14ac:dyDescent="0.25">
      <c r="A635" s="34"/>
      <c r="B635" s="21" t="s">
        <v>2159</v>
      </c>
    </row>
    <row r="636" spans="1:2" x14ac:dyDescent="0.25">
      <c r="A636" s="34"/>
      <c r="B636" s="21" t="s">
        <v>2160</v>
      </c>
    </row>
    <row r="637" spans="1:2" x14ac:dyDescent="0.25">
      <c r="A637" s="34"/>
      <c r="B637" s="21" t="s">
        <v>2161</v>
      </c>
    </row>
    <row r="638" spans="1:2" x14ac:dyDescent="0.25">
      <c r="A638" s="34"/>
      <c r="B638" s="21" t="s">
        <v>2162</v>
      </c>
    </row>
    <row r="639" spans="1:2" x14ac:dyDescent="0.25">
      <c r="A639" s="33" t="s">
        <v>279</v>
      </c>
      <c r="B639" s="21" t="s">
        <v>2163</v>
      </c>
    </row>
    <row r="640" spans="1:2" x14ac:dyDescent="0.25">
      <c r="A640" s="34"/>
      <c r="B640" s="21" t="s">
        <v>2164</v>
      </c>
    </row>
    <row r="641" spans="1:2" x14ac:dyDescent="0.25">
      <c r="A641" s="34"/>
      <c r="B641" s="21" t="s">
        <v>2165</v>
      </c>
    </row>
    <row r="642" spans="1:2" x14ac:dyDescent="0.25">
      <c r="A642" s="34"/>
      <c r="B642" s="21" t="s">
        <v>2166</v>
      </c>
    </row>
    <row r="643" spans="1:2" x14ac:dyDescent="0.25">
      <c r="A643" s="33" t="s">
        <v>280</v>
      </c>
      <c r="B643" s="21" t="s">
        <v>2167</v>
      </c>
    </row>
    <row r="644" spans="1:2" x14ac:dyDescent="0.25">
      <c r="A644" s="34"/>
      <c r="B644" s="21" t="s">
        <v>2168</v>
      </c>
    </row>
    <row r="645" spans="1:2" x14ac:dyDescent="0.25">
      <c r="A645" s="34"/>
      <c r="B645" s="21" t="s">
        <v>2169</v>
      </c>
    </row>
    <row r="646" spans="1:2" x14ac:dyDescent="0.25">
      <c r="A646" s="34"/>
      <c r="B646" s="21" t="s">
        <v>2170</v>
      </c>
    </row>
    <row r="647" spans="1:2" x14ac:dyDescent="0.25">
      <c r="A647" s="33" t="s">
        <v>496</v>
      </c>
      <c r="B647" s="21" t="s">
        <v>2171</v>
      </c>
    </row>
    <row r="648" spans="1:2" x14ac:dyDescent="0.25">
      <c r="A648" s="34"/>
      <c r="B648" s="21" t="s">
        <v>2172</v>
      </c>
    </row>
    <row r="649" spans="1:2" x14ac:dyDescent="0.25">
      <c r="A649" s="34"/>
      <c r="B649" s="21" t="s">
        <v>2173</v>
      </c>
    </row>
    <row r="650" spans="1:2" x14ac:dyDescent="0.25">
      <c r="A650" s="33" t="s">
        <v>511</v>
      </c>
      <c r="B650" s="21" t="s">
        <v>2174</v>
      </c>
    </row>
    <row r="651" spans="1:2" x14ac:dyDescent="0.25">
      <c r="A651" s="34"/>
      <c r="B651" s="21" t="s">
        <v>2175</v>
      </c>
    </row>
    <row r="652" spans="1:2" x14ac:dyDescent="0.25">
      <c r="A652" s="34"/>
      <c r="B652" s="21" t="s">
        <v>2176</v>
      </c>
    </row>
    <row r="653" spans="1:2" x14ac:dyDescent="0.25">
      <c r="A653" s="22" t="s">
        <v>281</v>
      </c>
      <c r="B653" s="21" t="s">
        <v>2177</v>
      </c>
    </row>
    <row r="654" spans="1:2" x14ac:dyDescent="0.25">
      <c r="A654" s="22" t="s">
        <v>282</v>
      </c>
      <c r="B654" s="21" t="s">
        <v>2178</v>
      </c>
    </row>
    <row r="655" spans="1:2" x14ac:dyDescent="0.25">
      <c r="A655" s="33" t="s">
        <v>283</v>
      </c>
      <c r="B655" s="21" t="s">
        <v>2179</v>
      </c>
    </row>
    <row r="656" spans="1:2" x14ac:dyDescent="0.25">
      <c r="A656" s="34"/>
      <c r="B656" s="21" t="s">
        <v>2180</v>
      </c>
    </row>
    <row r="657" spans="1:2" x14ac:dyDescent="0.25">
      <c r="A657" s="22" t="s">
        <v>284</v>
      </c>
      <c r="B657" s="21" t="s">
        <v>2181</v>
      </c>
    </row>
    <row r="658" spans="1:2" x14ac:dyDescent="0.25">
      <c r="A658" s="22" t="s">
        <v>285</v>
      </c>
      <c r="B658" s="21" t="s">
        <v>2182</v>
      </c>
    </row>
    <row r="659" spans="1:2" x14ac:dyDescent="0.25">
      <c r="A659" s="22" t="s">
        <v>286</v>
      </c>
      <c r="B659" s="21" t="s">
        <v>2183</v>
      </c>
    </row>
    <row r="660" spans="1:2" x14ac:dyDescent="0.25">
      <c r="A660" s="22" t="s">
        <v>287</v>
      </c>
      <c r="B660" s="21" t="s">
        <v>2184</v>
      </c>
    </row>
    <row r="661" spans="1:2" x14ac:dyDescent="0.25">
      <c r="A661" s="22" t="s">
        <v>288</v>
      </c>
      <c r="B661" s="21" t="s">
        <v>2185</v>
      </c>
    </row>
    <row r="662" spans="1:2" x14ac:dyDescent="0.25">
      <c r="A662" s="33" t="s">
        <v>289</v>
      </c>
      <c r="B662" s="21" t="s">
        <v>2186</v>
      </c>
    </row>
    <row r="663" spans="1:2" x14ac:dyDescent="0.25">
      <c r="A663" s="34"/>
      <c r="B663" s="21" t="s">
        <v>2187</v>
      </c>
    </row>
    <row r="664" spans="1:2" x14ac:dyDescent="0.25">
      <c r="A664" s="34"/>
      <c r="B664" s="21" t="s">
        <v>2188</v>
      </c>
    </row>
    <row r="665" spans="1:2" x14ac:dyDescent="0.25">
      <c r="A665" s="22" t="s">
        <v>290</v>
      </c>
      <c r="B665" s="21" t="s">
        <v>2189</v>
      </c>
    </row>
    <row r="666" spans="1:2" x14ac:dyDescent="0.25">
      <c r="A666" s="33" t="s">
        <v>291</v>
      </c>
      <c r="B666" s="21" t="s">
        <v>2190</v>
      </c>
    </row>
    <row r="667" spans="1:2" x14ac:dyDescent="0.25">
      <c r="A667" s="34"/>
      <c r="B667" s="21" t="s">
        <v>2191</v>
      </c>
    </row>
    <row r="668" spans="1:2" x14ac:dyDescent="0.25">
      <c r="A668" s="33" t="s">
        <v>292</v>
      </c>
      <c r="B668" s="21" t="s">
        <v>2192</v>
      </c>
    </row>
    <row r="669" spans="1:2" x14ac:dyDescent="0.25">
      <c r="A669" s="34"/>
      <c r="B669" s="21" t="s">
        <v>2193</v>
      </c>
    </row>
    <row r="670" spans="1:2" x14ac:dyDescent="0.25">
      <c r="A670" s="34"/>
      <c r="B670" s="21" t="s">
        <v>2194</v>
      </c>
    </row>
    <row r="671" spans="1:2" x14ac:dyDescent="0.25">
      <c r="A671" s="22" t="s">
        <v>512</v>
      </c>
      <c r="B671" s="21" t="s">
        <v>2195</v>
      </c>
    </row>
    <row r="672" spans="1:2" x14ac:dyDescent="0.25">
      <c r="A672" s="33" t="s">
        <v>293</v>
      </c>
      <c r="B672" s="21" t="s">
        <v>2196</v>
      </c>
    </row>
    <row r="673" spans="1:2" x14ac:dyDescent="0.25">
      <c r="A673" s="34"/>
      <c r="B673" s="21" t="s">
        <v>2197</v>
      </c>
    </row>
    <row r="674" spans="1:2" x14ac:dyDescent="0.25">
      <c r="A674" s="34"/>
      <c r="B674" s="21" t="s">
        <v>2198</v>
      </c>
    </row>
    <row r="675" spans="1:2" x14ac:dyDescent="0.25">
      <c r="A675" s="22" t="s">
        <v>294</v>
      </c>
      <c r="B675" s="21" t="s">
        <v>2199</v>
      </c>
    </row>
    <row r="676" spans="1:2" x14ac:dyDescent="0.25">
      <c r="A676" s="22" t="s">
        <v>513</v>
      </c>
      <c r="B676" s="21" t="s">
        <v>2200</v>
      </c>
    </row>
    <row r="677" spans="1:2" x14ac:dyDescent="0.25">
      <c r="A677" s="33" t="s">
        <v>295</v>
      </c>
      <c r="B677" s="21" t="s">
        <v>2201</v>
      </c>
    </row>
    <row r="678" spans="1:2" x14ac:dyDescent="0.25">
      <c r="A678" s="34"/>
      <c r="B678" s="21" t="s">
        <v>2202</v>
      </c>
    </row>
    <row r="679" spans="1:2" x14ac:dyDescent="0.25">
      <c r="A679" s="22" t="s">
        <v>296</v>
      </c>
      <c r="B679" s="21" t="s">
        <v>2203</v>
      </c>
    </row>
    <row r="680" spans="1:2" x14ac:dyDescent="0.25">
      <c r="A680" s="33" t="s">
        <v>297</v>
      </c>
      <c r="B680" s="21" t="s">
        <v>2204</v>
      </c>
    </row>
    <row r="681" spans="1:2" x14ac:dyDescent="0.25">
      <c r="A681" s="34"/>
      <c r="B681" s="21" t="s">
        <v>2205</v>
      </c>
    </row>
    <row r="682" spans="1:2" x14ac:dyDescent="0.25">
      <c r="A682" s="22" t="s">
        <v>298</v>
      </c>
      <c r="B682" s="21" t="s">
        <v>2206</v>
      </c>
    </row>
    <row r="683" spans="1:2" x14ac:dyDescent="0.25">
      <c r="A683" s="22" t="s">
        <v>299</v>
      </c>
      <c r="B683" s="21" t="s">
        <v>2207</v>
      </c>
    </row>
    <row r="684" spans="1:2" x14ac:dyDescent="0.25">
      <c r="A684" s="22" t="s">
        <v>300</v>
      </c>
      <c r="B684" s="21" t="s">
        <v>2208</v>
      </c>
    </row>
    <row r="685" spans="1:2" x14ac:dyDescent="0.25">
      <c r="A685" s="33" t="s">
        <v>301</v>
      </c>
      <c r="B685" s="21" t="s">
        <v>2209</v>
      </c>
    </row>
    <row r="686" spans="1:2" x14ac:dyDescent="0.25">
      <c r="A686" s="34"/>
      <c r="B686" s="21" t="s">
        <v>2210</v>
      </c>
    </row>
    <row r="687" spans="1:2" x14ac:dyDescent="0.25">
      <c r="A687" s="22" t="s">
        <v>302</v>
      </c>
      <c r="B687" s="21" t="s">
        <v>2211</v>
      </c>
    </row>
    <row r="688" spans="1:2" x14ac:dyDescent="0.25">
      <c r="A688" s="22" t="s">
        <v>303</v>
      </c>
      <c r="B688" s="21" t="s">
        <v>2212</v>
      </c>
    </row>
    <row r="689" spans="1:2" x14ac:dyDescent="0.25">
      <c r="A689" s="22" t="s">
        <v>304</v>
      </c>
      <c r="B689" s="21" t="s">
        <v>2213</v>
      </c>
    </row>
    <row r="690" spans="1:2" x14ac:dyDescent="0.25">
      <c r="A690" s="33" t="s">
        <v>305</v>
      </c>
      <c r="B690" s="21" t="s">
        <v>2214</v>
      </c>
    </row>
    <row r="691" spans="1:2" x14ac:dyDescent="0.25">
      <c r="A691" s="34"/>
      <c r="B691" s="21" t="s">
        <v>2215</v>
      </c>
    </row>
    <row r="692" spans="1:2" x14ac:dyDescent="0.25">
      <c r="A692" s="22" t="s">
        <v>306</v>
      </c>
      <c r="B692" s="21" t="s">
        <v>2216</v>
      </c>
    </row>
    <row r="693" spans="1:2" x14ac:dyDescent="0.25">
      <c r="A693" s="33" t="s">
        <v>307</v>
      </c>
      <c r="B693" s="21" t="s">
        <v>2217</v>
      </c>
    </row>
    <row r="694" spans="1:2" x14ac:dyDescent="0.25">
      <c r="A694" s="34"/>
      <c r="B694" s="21" t="s">
        <v>2218</v>
      </c>
    </row>
    <row r="695" spans="1:2" x14ac:dyDescent="0.25">
      <c r="A695" s="33" t="s">
        <v>308</v>
      </c>
      <c r="B695" s="21" t="s">
        <v>2219</v>
      </c>
    </row>
    <row r="696" spans="1:2" x14ac:dyDescent="0.25">
      <c r="A696" s="34"/>
      <c r="B696" s="21" t="s">
        <v>2220</v>
      </c>
    </row>
    <row r="697" spans="1:2" x14ac:dyDescent="0.25">
      <c r="A697" s="22" t="s">
        <v>309</v>
      </c>
      <c r="B697" s="21" t="s">
        <v>2221</v>
      </c>
    </row>
    <row r="698" spans="1:2" x14ac:dyDescent="0.25">
      <c r="A698" s="22" t="s">
        <v>310</v>
      </c>
      <c r="B698" s="21" t="s">
        <v>2222</v>
      </c>
    </row>
    <row r="699" spans="1:2" x14ac:dyDescent="0.25">
      <c r="A699" s="22" t="s">
        <v>311</v>
      </c>
      <c r="B699" s="21" t="s">
        <v>2223</v>
      </c>
    </row>
    <row r="700" spans="1:2" x14ac:dyDescent="0.25">
      <c r="A700" s="22" t="s">
        <v>312</v>
      </c>
      <c r="B700" s="21" t="s">
        <v>2224</v>
      </c>
    </row>
    <row r="701" spans="1:2" x14ac:dyDescent="0.25">
      <c r="A701" s="33" t="s">
        <v>313</v>
      </c>
      <c r="B701" s="21" t="s">
        <v>2225</v>
      </c>
    </row>
    <row r="702" spans="1:2" x14ac:dyDescent="0.25">
      <c r="A702" s="34"/>
      <c r="B702" s="21" t="s">
        <v>2226</v>
      </c>
    </row>
    <row r="703" spans="1:2" x14ac:dyDescent="0.25">
      <c r="A703" s="22" t="s">
        <v>314</v>
      </c>
      <c r="B703" s="21" t="s">
        <v>2227</v>
      </c>
    </row>
    <row r="704" spans="1:2" x14ac:dyDescent="0.25">
      <c r="A704" s="33" t="s">
        <v>315</v>
      </c>
      <c r="B704" s="21" t="s">
        <v>2228</v>
      </c>
    </row>
    <row r="705" spans="1:2" x14ac:dyDescent="0.25">
      <c r="A705" s="34"/>
      <c r="B705" s="21" t="s">
        <v>2229</v>
      </c>
    </row>
    <row r="706" spans="1:2" x14ac:dyDescent="0.25">
      <c r="A706" s="22" t="s">
        <v>316</v>
      </c>
      <c r="B706" s="21" t="s">
        <v>2230</v>
      </c>
    </row>
    <row r="707" spans="1:2" x14ac:dyDescent="0.25">
      <c r="A707" s="22" t="s">
        <v>317</v>
      </c>
      <c r="B707" s="21" t="s">
        <v>2231</v>
      </c>
    </row>
    <row r="708" spans="1:2" x14ac:dyDescent="0.25">
      <c r="A708" s="22" t="s">
        <v>318</v>
      </c>
      <c r="B708" s="21" t="s">
        <v>2232</v>
      </c>
    </row>
    <row r="709" spans="1:2" x14ac:dyDescent="0.25">
      <c r="A709" s="33" t="s">
        <v>319</v>
      </c>
      <c r="B709" s="21" t="s">
        <v>2233</v>
      </c>
    </row>
    <row r="710" spans="1:2" x14ac:dyDescent="0.25">
      <c r="A710" s="34"/>
      <c r="B710" s="21" t="s">
        <v>2234</v>
      </c>
    </row>
    <row r="711" spans="1:2" x14ac:dyDescent="0.25">
      <c r="A711" s="34"/>
      <c r="B711" s="21" t="s">
        <v>2235</v>
      </c>
    </row>
    <row r="712" spans="1:2" x14ac:dyDescent="0.25">
      <c r="A712" s="22" t="s">
        <v>320</v>
      </c>
      <c r="B712" s="21" t="s">
        <v>2236</v>
      </c>
    </row>
    <row r="713" spans="1:2" x14ac:dyDescent="0.25">
      <c r="A713" s="22" t="s">
        <v>321</v>
      </c>
      <c r="B713" s="21" t="s">
        <v>2237</v>
      </c>
    </row>
    <row r="714" spans="1:2" x14ac:dyDescent="0.25">
      <c r="A714" s="22" t="s">
        <v>322</v>
      </c>
      <c r="B714" s="21" t="s">
        <v>2238</v>
      </c>
    </row>
    <row r="715" spans="1:2" x14ac:dyDescent="0.25">
      <c r="A715" s="22" t="s">
        <v>323</v>
      </c>
      <c r="B715" s="21" t="s">
        <v>2239</v>
      </c>
    </row>
    <row r="716" spans="1:2" x14ac:dyDescent="0.25">
      <c r="A716" s="22" t="s">
        <v>324</v>
      </c>
      <c r="B716" s="21" t="s">
        <v>2240</v>
      </c>
    </row>
    <row r="717" spans="1:2" x14ac:dyDescent="0.25">
      <c r="A717" s="33" t="s">
        <v>325</v>
      </c>
      <c r="B717" s="21" t="s">
        <v>2241</v>
      </c>
    </row>
    <row r="718" spans="1:2" x14ac:dyDescent="0.25">
      <c r="A718" s="34"/>
      <c r="B718" s="21" t="s">
        <v>2242</v>
      </c>
    </row>
    <row r="719" spans="1:2" x14ac:dyDescent="0.25">
      <c r="A719" s="22" t="s">
        <v>326</v>
      </c>
      <c r="B719" s="21" t="s">
        <v>2243</v>
      </c>
    </row>
    <row r="720" spans="1:2" x14ac:dyDescent="0.25">
      <c r="A720" s="22" t="s">
        <v>327</v>
      </c>
      <c r="B720" s="21" t="s">
        <v>2244</v>
      </c>
    </row>
    <row r="721" spans="1:2" x14ac:dyDescent="0.25">
      <c r="A721" s="22" t="s">
        <v>328</v>
      </c>
      <c r="B721" s="21" t="s">
        <v>2245</v>
      </c>
    </row>
    <row r="722" spans="1:2" x14ac:dyDescent="0.25">
      <c r="A722" s="22" t="s">
        <v>329</v>
      </c>
      <c r="B722" s="21" t="s">
        <v>2246</v>
      </c>
    </row>
    <row r="723" spans="1:2" x14ac:dyDescent="0.25">
      <c r="A723" s="22" t="s">
        <v>514</v>
      </c>
      <c r="B723" s="21" t="s">
        <v>2247</v>
      </c>
    </row>
    <row r="724" spans="1:2" x14ac:dyDescent="0.25">
      <c r="A724" s="33" t="s">
        <v>330</v>
      </c>
      <c r="B724" s="21" t="s">
        <v>2248</v>
      </c>
    </row>
    <row r="725" spans="1:2" x14ac:dyDescent="0.25">
      <c r="A725" s="34"/>
      <c r="B725" s="21" t="s">
        <v>2249</v>
      </c>
    </row>
    <row r="726" spans="1:2" x14ac:dyDescent="0.25">
      <c r="A726" s="33" t="s">
        <v>331</v>
      </c>
      <c r="B726" s="21" t="s">
        <v>2250</v>
      </c>
    </row>
    <row r="727" spans="1:2" x14ac:dyDescent="0.25">
      <c r="A727" s="34"/>
      <c r="B727" s="21" t="s">
        <v>2251</v>
      </c>
    </row>
    <row r="728" spans="1:2" x14ac:dyDescent="0.25">
      <c r="A728" s="33" t="s">
        <v>332</v>
      </c>
      <c r="B728" s="21" t="s">
        <v>2252</v>
      </c>
    </row>
    <row r="729" spans="1:2" x14ac:dyDescent="0.25">
      <c r="A729" s="34"/>
      <c r="B729" s="21" t="s">
        <v>2253</v>
      </c>
    </row>
    <row r="730" spans="1:2" x14ac:dyDescent="0.25">
      <c r="A730" s="33" t="s">
        <v>333</v>
      </c>
      <c r="B730" s="21" t="s">
        <v>2254</v>
      </c>
    </row>
    <row r="731" spans="1:2" x14ac:dyDescent="0.25">
      <c r="A731" s="34"/>
      <c r="B731" s="21" t="s">
        <v>2255</v>
      </c>
    </row>
    <row r="732" spans="1:2" x14ac:dyDescent="0.25">
      <c r="A732" s="34"/>
      <c r="B732" s="21" t="s">
        <v>2256</v>
      </c>
    </row>
    <row r="733" spans="1:2" x14ac:dyDescent="0.25">
      <c r="A733" s="34"/>
      <c r="B733" s="21" t="s">
        <v>2257</v>
      </c>
    </row>
    <row r="734" spans="1:2" x14ac:dyDescent="0.25">
      <c r="A734" s="33" t="s">
        <v>334</v>
      </c>
      <c r="B734" s="21" t="s">
        <v>2258</v>
      </c>
    </row>
    <row r="735" spans="1:2" x14ac:dyDescent="0.25">
      <c r="A735" s="34"/>
      <c r="B735" s="21" t="s">
        <v>2259</v>
      </c>
    </row>
    <row r="736" spans="1:2" x14ac:dyDescent="0.25">
      <c r="A736" s="34"/>
      <c r="B736" s="21" t="s">
        <v>2260</v>
      </c>
    </row>
    <row r="737" spans="1:2" x14ac:dyDescent="0.25">
      <c r="A737" s="34"/>
      <c r="B737" s="21" t="s">
        <v>2261</v>
      </c>
    </row>
    <row r="738" spans="1:2" x14ac:dyDescent="0.25">
      <c r="A738" s="33" t="s">
        <v>335</v>
      </c>
      <c r="B738" s="21" t="s">
        <v>2262</v>
      </c>
    </row>
    <row r="739" spans="1:2" x14ac:dyDescent="0.25">
      <c r="A739" s="34"/>
      <c r="B739" s="21" t="s">
        <v>2263</v>
      </c>
    </row>
    <row r="740" spans="1:2" x14ac:dyDescent="0.25">
      <c r="A740" s="34"/>
      <c r="B740" s="21" t="s">
        <v>2264</v>
      </c>
    </row>
    <row r="741" spans="1:2" x14ac:dyDescent="0.25">
      <c r="A741" s="34"/>
      <c r="B741" s="21" t="s">
        <v>2265</v>
      </c>
    </row>
    <row r="742" spans="1:2" x14ac:dyDescent="0.25">
      <c r="A742" s="33" t="s">
        <v>471</v>
      </c>
      <c r="B742" s="21" t="s">
        <v>2266</v>
      </c>
    </row>
    <row r="743" spans="1:2" x14ac:dyDescent="0.25">
      <c r="A743" s="34"/>
      <c r="B743" s="21" t="s">
        <v>2267</v>
      </c>
    </row>
    <row r="744" spans="1:2" x14ac:dyDescent="0.25">
      <c r="A744" s="22" t="s">
        <v>336</v>
      </c>
      <c r="B744" s="21" t="s">
        <v>2268</v>
      </c>
    </row>
    <row r="745" spans="1:2" x14ac:dyDescent="0.25">
      <c r="A745" s="22" t="s">
        <v>337</v>
      </c>
      <c r="B745" s="21" t="s">
        <v>2269</v>
      </c>
    </row>
    <row r="746" spans="1:2" x14ac:dyDescent="0.25">
      <c r="A746" s="22" t="s">
        <v>338</v>
      </c>
      <c r="B746" s="21" t="s">
        <v>2270</v>
      </c>
    </row>
    <row r="747" spans="1:2" x14ac:dyDescent="0.25">
      <c r="A747" s="22" t="s">
        <v>339</v>
      </c>
      <c r="B747" s="21" t="s">
        <v>2271</v>
      </c>
    </row>
    <row r="748" spans="1:2" x14ac:dyDescent="0.25">
      <c r="A748" s="22" t="s">
        <v>340</v>
      </c>
      <c r="B748" s="21" t="s">
        <v>2272</v>
      </c>
    </row>
    <row r="749" spans="1:2" x14ac:dyDescent="0.25">
      <c r="A749" s="22" t="s">
        <v>341</v>
      </c>
      <c r="B749" s="21" t="s">
        <v>2273</v>
      </c>
    </row>
    <row r="750" spans="1:2" x14ac:dyDescent="0.25">
      <c r="A750" s="33" t="s">
        <v>515</v>
      </c>
      <c r="B750" s="21" t="s">
        <v>2274</v>
      </c>
    </row>
    <row r="751" spans="1:2" x14ac:dyDescent="0.25">
      <c r="A751" s="34"/>
      <c r="B751" s="21" t="s">
        <v>2275</v>
      </c>
    </row>
    <row r="752" spans="1:2" x14ac:dyDescent="0.25">
      <c r="A752" s="22" t="s">
        <v>342</v>
      </c>
      <c r="B752" s="21" t="s">
        <v>2276</v>
      </c>
    </row>
    <row r="753" spans="1:2" x14ac:dyDescent="0.25">
      <c r="A753" s="33" t="s">
        <v>497</v>
      </c>
      <c r="B753" s="21" t="s">
        <v>2277</v>
      </c>
    </row>
    <row r="754" spans="1:2" x14ac:dyDescent="0.25">
      <c r="A754" s="34"/>
      <c r="B754" s="21" t="s">
        <v>2278</v>
      </c>
    </row>
    <row r="755" spans="1:2" x14ac:dyDescent="0.25">
      <c r="A755" s="34"/>
      <c r="B755" s="21" t="s">
        <v>2279</v>
      </c>
    </row>
    <row r="756" spans="1:2" x14ac:dyDescent="0.25">
      <c r="A756" s="33" t="s">
        <v>516</v>
      </c>
      <c r="B756" s="21" t="s">
        <v>2280</v>
      </c>
    </row>
    <row r="757" spans="1:2" x14ac:dyDescent="0.25">
      <c r="A757" s="34"/>
      <c r="B757" s="21" t="s">
        <v>2281</v>
      </c>
    </row>
    <row r="758" spans="1:2" x14ac:dyDescent="0.25">
      <c r="A758" s="33" t="s">
        <v>343</v>
      </c>
      <c r="B758" s="21" t="s">
        <v>2282</v>
      </c>
    </row>
    <row r="759" spans="1:2" x14ac:dyDescent="0.25">
      <c r="A759" s="34"/>
      <c r="B759" s="21" t="s">
        <v>2283</v>
      </c>
    </row>
    <row r="760" spans="1:2" x14ac:dyDescent="0.25">
      <c r="A760" s="33" t="s">
        <v>344</v>
      </c>
      <c r="B760" s="21" t="s">
        <v>2284</v>
      </c>
    </row>
    <row r="761" spans="1:2" x14ac:dyDescent="0.25">
      <c r="A761" s="34"/>
      <c r="B761" s="21" t="s">
        <v>2285</v>
      </c>
    </row>
    <row r="762" spans="1:2" x14ac:dyDescent="0.25">
      <c r="A762" s="22" t="s">
        <v>345</v>
      </c>
      <c r="B762" s="21" t="s">
        <v>2286</v>
      </c>
    </row>
    <row r="763" spans="1:2" x14ac:dyDescent="0.25">
      <c r="A763" s="22" t="s">
        <v>517</v>
      </c>
      <c r="B763" s="21" t="s">
        <v>2287</v>
      </c>
    </row>
    <row r="764" spans="1:2" x14ac:dyDescent="0.25">
      <c r="A764" s="33" t="s">
        <v>346</v>
      </c>
      <c r="B764" s="21" t="s">
        <v>2288</v>
      </c>
    </row>
    <row r="765" spans="1:2" x14ac:dyDescent="0.25">
      <c r="A765" s="34"/>
      <c r="B765" s="21" t="s">
        <v>2289</v>
      </c>
    </row>
    <row r="766" spans="1:2" x14ac:dyDescent="0.25">
      <c r="A766" s="22" t="s">
        <v>518</v>
      </c>
      <c r="B766" s="21" t="s">
        <v>2290</v>
      </c>
    </row>
    <row r="767" spans="1:2" x14ac:dyDescent="0.25">
      <c r="A767" s="33" t="s">
        <v>347</v>
      </c>
      <c r="B767" s="21" t="s">
        <v>2291</v>
      </c>
    </row>
    <row r="768" spans="1:2" x14ac:dyDescent="0.25">
      <c r="A768" s="34"/>
      <c r="B768" s="21" t="s">
        <v>2292</v>
      </c>
    </row>
    <row r="769" spans="1:2" x14ac:dyDescent="0.25">
      <c r="A769" s="34"/>
      <c r="B769" s="21" t="s">
        <v>2293</v>
      </c>
    </row>
    <row r="770" spans="1:2" x14ac:dyDescent="0.25">
      <c r="A770" s="34"/>
      <c r="B770" s="21" t="s">
        <v>2294</v>
      </c>
    </row>
    <row r="771" spans="1:2" x14ac:dyDescent="0.25">
      <c r="A771" s="22" t="s">
        <v>348</v>
      </c>
      <c r="B771" s="21" t="s">
        <v>2295</v>
      </c>
    </row>
    <row r="772" spans="1:2" x14ac:dyDescent="0.25">
      <c r="A772" s="33" t="s">
        <v>349</v>
      </c>
      <c r="B772" s="21" t="s">
        <v>2296</v>
      </c>
    </row>
    <row r="773" spans="1:2" x14ac:dyDescent="0.25">
      <c r="A773" s="34"/>
      <c r="B773" s="21" t="s">
        <v>2297</v>
      </c>
    </row>
    <row r="774" spans="1:2" x14ac:dyDescent="0.25">
      <c r="A774" s="22" t="s">
        <v>350</v>
      </c>
      <c r="B774" s="21" t="s">
        <v>2298</v>
      </c>
    </row>
    <row r="775" spans="1:2" x14ac:dyDescent="0.25">
      <c r="A775" s="22" t="s">
        <v>351</v>
      </c>
      <c r="B775" s="21" t="s">
        <v>2299</v>
      </c>
    </row>
    <row r="776" spans="1:2" x14ac:dyDescent="0.25">
      <c r="A776" s="22" t="s">
        <v>352</v>
      </c>
      <c r="B776" s="21" t="s">
        <v>2300</v>
      </c>
    </row>
    <row r="777" spans="1:2" x14ac:dyDescent="0.25">
      <c r="A777" s="22" t="s">
        <v>353</v>
      </c>
      <c r="B777" s="21" t="s">
        <v>2301</v>
      </c>
    </row>
    <row r="778" spans="1:2" x14ac:dyDescent="0.25">
      <c r="A778" s="33" t="s">
        <v>354</v>
      </c>
      <c r="B778" s="21" t="s">
        <v>2302</v>
      </c>
    </row>
    <row r="779" spans="1:2" x14ac:dyDescent="0.25">
      <c r="A779" s="34"/>
      <c r="B779" s="21" t="s">
        <v>2303</v>
      </c>
    </row>
    <row r="780" spans="1:2" x14ac:dyDescent="0.25">
      <c r="A780" s="33" t="s">
        <v>355</v>
      </c>
      <c r="B780" s="21" t="s">
        <v>2304</v>
      </c>
    </row>
    <row r="781" spans="1:2" x14ac:dyDescent="0.25">
      <c r="A781" s="34"/>
      <c r="B781" s="21" t="s">
        <v>2305</v>
      </c>
    </row>
    <row r="782" spans="1:2" x14ac:dyDescent="0.25">
      <c r="A782" s="34"/>
      <c r="B782" s="21" t="s">
        <v>2306</v>
      </c>
    </row>
    <row r="783" spans="1:2" x14ac:dyDescent="0.25">
      <c r="A783" s="34"/>
      <c r="B783" s="21" t="s">
        <v>2307</v>
      </c>
    </row>
    <row r="784" spans="1:2" x14ac:dyDescent="0.25">
      <c r="A784" s="22" t="s">
        <v>356</v>
      </c>
      <c r="B784" s="21" t="s">
        <v>2308</v>
      </c>
    </row>
    <row r="785" spans="1:2" x14ac:dyDescent="0.25">
      <c r="A785" s="22" t="s">
        <v>357</v>
      </c>
      <c r="B785" s="21" t="s">
        <v>2309</v>
      </c>
    </row>
    <row r="786" spans="1:2" x14ac:dyDescent="0.25">
      <c r="A786" s="22" t="s">
        <v>358</v>
      </c>
      <c r="B786" s="21" t="s">
        <v>2310</v>
      </c>
    </row>
    <row r="787" spans="1:2" x14ac:dyDescent="0.25">
      <c r="A787" s="33" t="s">
        <v>359</v>
      </c>
      <c r="B787" s="21" t="s">
        <v>2311</v>
      </c>
    </row>
    <row r="788" spans="1:2" x14ac:dyDescent="0.25">
      <c r="A788" s="34"/>
      <c r="B788" s="21" t="s">
        <v>2312</v>
      </c>
    </row>
    <row r="789" spans="1:2" x14ac:dyDescent="0.25">
      <c r="A789" s="34"/>
      <c r="B789" s="21" t="s">
        <v>2313</v>
      </c>
    </row>
    <row r="790" spans="1:2" x14ac:dyDescent="0.25">
      <c r="A790" s="34"/>
      <c r="B790" s="21" t="s">
        <v>2314</v>
      </c>
    </row>
    <row r="791" spans="1:2" x14ac:dyDescent="0.25">
      <c r="A791" s="22" t="s">
        <v>360</v>
      </c>
      <c r="B791" s="21" t="s">
        <v>2315</v>
      </c>
    </row>
    <row r="792" spans="1:2" x14ac:dyDescent="0.25">
      <c r="A792" s="22" t="s">
        <v>361</v>
      </c>
      <c r="B792" s="21" t="s">
        <v>2316</v>
      </c>
    </row>
    <row r="793" spans="1:2" x14ac:dyDescent="0.25">
      <c r="A793" s="33" t="s">
        <v>362</v>
      </c>
      <c r="B793" s="21" t="s">
        <v>2317</v>
      </c>
    </row>
    <row r="794" spans="1:2" x14ac:dyDescent="0.25">
      <c r="A794" s="34"/>
      <c r="B794" s="21" t="s">
        <v>2318</v>
      </c>
    </row>
    <row r="795" spans="1:2" x14ac:dyDescent="0.25">
      <c r="A795" s="34"/>
      <c r="B795" s="21" t="s">
        <v>2319</v>
      </c>
    </row>
    <row r="796" spans="1:2" x14ac:dyDescent="0.25">
      <c r="A796" s="34"/>
      <c r="B796" s="21" t="s">
        <v>2320</v>
      </c>
    </row>
    <row r="797" spans="1:2" x14ac:dyDescent="0.25">
      <c r="A797" s="22" t="s">
        <v>363</v>
      </c>
      <c r="B797" s="21" t="s">
        <v>2321</v>
      </c>
    </row>
    <row r="798" spans="1:2" x14ac:dyDescent="0.25">
      <c r="A798" s="33" t="s">
        <v>364</v>
      </c>
      <c r="B798" s="21" t="s">
        <v>2322</v>
      </c>
    </row>
    <row r="799" spans="1:2" x14ac:dyDescent="0.25">
      <c r="A799" s="34"/>
      <c r="B799" s="21" t="s">
        <v>2323</v>
      </c>
    </row>
    <row r="800" spans="1:2" x14ac:dyDescent="0.25">
      <c r="A800" s="34"/>
      <c r="B800" s="21" t="s">
        <v>2324</v>
      </c>
    </row>
    <row r="801" spans="1:2" x14ac:dyDescent="0.25">
      <c r="A801" s="34"/>
      <c r="B801" s="21" t="s">
        <v>2325</v>
      </c>
    </row>
    <row r="802" spans="1:2" x14ac:dyDescent="0.25">
      <c r="A802" s="22" t="s">
        <v>519</v>
      </c>
      <c r="B802" s="21" t="s">
        <v>2326</v>
      </c>
    </row>
    <row r="803" spans="1:2" x14ac:dyDescent="0.25">
      <c r="A803" s="33" t="s">
        <v>365</v>
      </c>
      <c r="B803" s="21" t="s">
        <v>2327</v>
      </c>
    </row>
    <row r="804" spans="1:2" x14ac:dyDescent="0.25">
      <c r="A804" s="34"/>
      <c r="B804" s="21" t="s">
        <v>2328</v>
      </c>
    </row>
    <row r="805" spans="1:2" x14ac:dyDescent="0.25">
      <c r="A805" s="34"/>
      <c r="B805" s="21" t="s">
        <v>2329</v>
      </c>
    </row>
    <row r="806" spans="1:2" x14ac:dyDescent="0.25">
      <c r="A806" s="33" t="s">
        <v>366</v>
      </c>
      <c r="B806" s="21" t="s">
        <v>2330</v>
      </c>
    </row>
    <row r="807" spans="1:2" x14ac:dyDescent="0.25">
      <c r="A807" s="34"/>
      <c r="B807" s="21" t="s">
        <v>2331</v>
      </c>
    </row>
    <row r="808" spans="1:2" x14ac:dyDescent="0.25">
      <c r="A808" s="34"/>
      <c r="B808" s="21" t="s">
        <v>2332</v>
      </c>
    </row>
    <row r="809" spans="1:2" x14ac:dyDescent="0.25">
      <c r="A809" s="33" t="s">
        <v>367</v>
      </c>
      <c r="B809" s="21" t="s">
        <v>2333</v>
      </c>
    </row>
    <row r="810" spans="1:2" x14ac:dyDescent="0.25">
      <c r="A810" s="34"/>
      <c r="B810" s="21" t="s">
        <v>2334</v>
      </c>
    </row>
    <row r="811" spans="1:2" x14ac:dyDescent="0.25">
      <c r="A811" s="34"/>
      <c r="B811" s="21" t="s">
        <v>2335</v>
      </c>
    </row>
    <row r="812" spans="1:2" x14ac:dyDescent="0.25">
      <c r="A812" s="33" t="s">
        <v>368</v>
      </c>
      <c r="B812" s="21" t="s">
        <v>2336</v>
      </c>
    </row>
    <row r="813" spans="1:2" x14ac:dyDescent="0.25">
      <c r="A813" s="34"/>
      <c r="B813" s="21" t="s">
        <v>2337</v>
      </c>
    </row>
    <row r="814" spans="1:2" x14ac:dyDescent="0.25">
      <c r="A814" s="34"/>
      <c r="B814" s="21" t="s">
        <v>2338</v>
      </c>
    </row>
    <row r="815" spans="1:2" x14ac:dyDescent="0.25">
      <c r="A815" s="22" t="s">
        <v>369</v>
      </c>
      <c r="B815" s="21" t="s">
        <v>2339</v>
      </c>
    </row>
    <row r="816" spans="1:2" x14ac:dyDescent="0.25">
      <c r="A816" s="22" t="s">
        <v>370</v>
      </c>
      <c r="B816" s="21" t="s">
        <v>2340</v>
      </c>
    </row>
    <row r="817" spans="1:2" x14ac:dyDescent="0.25">
      <c r="A817" s="33" t="s">
        <v>371</v>
      </c>
      <c r="B817" s="21" t="s">
        <v>2341</v>
      </c>
    </row>
    <row r="818" spans="1:2" x14ac:dyDescent="0.25">
      <c r="A818" s="34"/>
      <c r="B818" s="21" t="s">
        <v>2342</v>
      </c>
    </row>
    <row r="819" spans="1:2" x14ac:dyDescent="0.25">
      <c r="A819" s="22" t="s">
        <v>372</v>
      </c>
      <c r="B819" s="21" t="s">
        <v>2343</v>
      </c>
    </row>
    <row r="820" spans="1:2" x14ac:dyDescent="0.25">
      <c r="A820" s="22" t="s">
        <v>373</v>
      </c>
      <c r="B820" s="21" t="s">
        <v>2344</v>
      </c>
    </row>
    <row r="821" spans="1:2" x14ac:dyDescent="0.25">
      <c r="A821" s="22" t="s">
        <v>374</v>
      </c>
      <c r="B821" s="21" t="s">
        <v>2345</v>
      </c>
    </row>
    <row r="822" spans="1:2" x14ac:dyDescent="0.25">
      <c r="A822" s="33" t="s">
        <v>375</v>
      </c>
      <c r="B822" s="21" t="s">
        <v>2346</v>
      </c>
    </row>
    <row r="823" spans="1:2" x14ac:dyDescent="0.25">
      <c r="A823" s="34"/>
      <c r="B823" s="21" t="s">
        <v>2347</v>
      </c>
    </row>
    <row r="824" spans="1:2" x14ac:dyDescent="0.25">
      <c r="A824" s="34"/>
      <c r="B824" s="21" t="s">
        <v>2348</v>
      </c>
    </row>
    <row r="825" spans="1:2" x14ac:dyDescent="0.25">
      <c r="A825" s="22" t="s">
        <v>376</v>
      </c>
      <c r="B825" s="21" t="s">
        <v>2349</v>
      </c>
    </row>
    <row r="826" spans="1:2" x14ac:dyDescent="0.25">
      <c r="A826" s="22" t="s">
        <v>377</v>
      </c>
      <c r="B826" s="21" t="s">
        <v>2350</v>
      </c>
    </row>
    <row r="827" spans="1:2" x14ac:dyDescent="0.25">
      <c r="A827" s="33" t="s">
        <v>378</v>
      </c>
      <c r="B827" s="21" t="s">
        <v>2351</v>
      </c>
    </row>
    <row r="828" spans="1:2" x14ac:dyDescent="0.25">
      <c r="A828" s="34"/>
      <c r="B828" s="21" t="s">
        <v>2352</v>
      </c>
    </row>
    <row r="829" spans="1:2" x14ac:dyDescent="0.25">
      <c r="A829" s="22" t="s">
        <v>379</v>
      </c>
      <c r="B829" s="21" t="s">
        <v>2353</v>
      </c>
    </row>
    <row r="830" spans="1:2" x14ac:dyDescent="0.25">
      <c r="A830" s="22" t="s">
        <v>380</v>
      </c>
      <c r="B830" s="21" t="s">
        <v>2354</v>
      </c>
    </row>
    <row r="831" spans="1:2" x14ac:dyDescent="0.25">
      <c r="A831" s="22" t="s">
        <v>381</v>
      </c>
      <c r="B831" s="21" t="s">
        <v>2355</v>
      </c>
    </row>
    <row r="832" spans="1:2" x14ac:dyDescent="0.25">
      <c r="A832" s="33" t="s">
        <v>382</v>
      </c>
      <c r="B832" s="21" t="s">
        <v>2356</v>
      </c>
    </row>
    <row r="833" spans="1:2" x14ac:dyDescent="0.25">
      <c r="A833" s="34"/>
      <c r="B833" s="21" t="s">
        <v>2357</v>
      </c>
    </row>
    <row r="834" spans="1:2" x14ac:dyDescent="0.25">
      <c r="A834" s="33" t="s">
        <v>383</v>
      </c>
      <c r="B834" s="21" t="s">
        <v>2358</v>
      </c>
    </row>
    <row r="835" spans="1:2" x14ac:dyDescent="0.25">
      <c r="A835" s="34"/>
      <c r="B835" s="21" t="s">
        <v>2359</v>
      </c>
    </row>
    <row r="836" spans="1:2" x14ac:dyDescent="0.25">
      <c r="A836" s="22" t="s">
        <v>384</v>
      </c>
      <c r="B836" s="21" t="s">
        <v>2360</v>
      </c>
    </row>
    <row r="837" spans="1:2" x14ac:dyDescent="0.25">
      <c r="A837" s="33" t="s">
        <v>385</v>
      </c>
      <c r="B837" s="21" t="s">
        <v>2361</v>
      </c>
    </row>
    <row r="838" spans="1:2" x14ac:dyDescent="0.25">
      <c r="A838" s="34"/>
      <c r="B838" s="21" t="s">
        <v>2362</v>
      </c>
    </row>
    <row r="839" spans="1:2" x14ac:dyDescent="0.25">
      <c r="A839" s="33" t="s">
        <v>386</v>
      </c>
      <c r="B839" s="21" t="s">
        <v>2363</v>
      </c>
    </row>
    <row r="840" spans="1:2" x14ac:dyDescent="0.25">
      <c r="A840" s="34"/>
      <c r="B840" s="21" t="s">
        <v>2364</v>
      </c>
    </row>
    <row r="841" spans="1:2" x14ac:dyDescent="0.25">
      <c r="A841" s="33" t="s">
        <v>520</v>
      </c>
      <c r="B841" s="21" t="s">
        <v>2365</v>
      </c>
    </row>
    <row r="842" spans="1:2" x14ac:dyDescent="0.25">
      <c r="A842" s="34"/>
      <c r="B842" s="21" t="s">
        <v>2366</v>
      </c>
    </row>
    <row r="843" spans="1:2" x14ac:dyDescent="0.25">
      <c r="A843" s="34"/>
      <c r="B843" s="21" t="s">
        <v>2367</v>
      </c>
    </row>
    <row r="844" spans="1:2" x14ac:dyDescent="0.25">
      <c r="A844" s="22" t="s">
        <v>387</v>
      </c>
      <c r="B844" s="21" t="s">
        <v>2368</v>
      </c>
    </row>
    <row r="845" spans="1:2" x14ac:dyDescent="0.25">
      <c r="A845" s="22" t="s">
        <v>388</v>
      </c>
      <c r="B845" s="21" t="s">
        <v>2369</v>
      </c>
    </row>
    <row r="846" spans="1:2" x14ac:dyDescent="0.25">
      <c r="A846" s="33" t="s">
        <v>389</v>
      </c>
      <c r="B846" s="21" t="s">
        <v>2370</v>
      </c>
    </row>
    <row r="847" spans="1:2" x14ac:dyDescent="0.25">
      <c r="A847" s="34"/>
      <c r="B847" s="21" t="s">
        <v>2371</v>
      </c>
    </row>
    <row r="848" spans="1:2" x14ac:dyDescent="0.25">
      <c r="A848" s="22" t="s">
        <v>390</v>
      </c>
      <c r="B848" s="21" t="s">
        <v>2372</v>
      </c>
    </row>
    <row r="849" spans="1:2" x14ac:dyDescent="0.25">
      <c r="A849" s="22" t="s">
        <v>391</v>
      </c>
      <c r="B849" s="21" t="s">
        <v>2373</v>
      </c>
    </row>
    <row r="850" spans="1:2" x14ac:dyDescent="0.25">
      <c r="A850" s="33" t="s">
        <v>392</v>
      </c>
      <c r="B850" s="21" t="s">
        <v>2374</v>
      </c>
    </row>
    <row r="851" spans="1:2" x14ac:dyDescent="0.25">
      <c r="A851" s="34"/>
      <c r="B851" s="21" t="s">
        <v>2375</v>
      </c>
    </row>
    <row r="852" spans="1:2" x14ac:dyDescent="0.25">
      <c r="A852" s="22" t="s">
        <v>393</v>
      </c>
      <c r="B852" s="21" t="s">
        <v>2376</v>
      </c>
    </row>
    <row r="853" spans="1:2" x14ac:dyDescent="0.25">
      <c r="A853" s="33" t="s">
        <v>394</v>
      </c>
      <c r="B853" s="21" t="s">
        <v>2377</v>
      </c>
    </row>
    <row r="854" spans="1:2" x14ac:dyDescent="0.25">
      <c r="A854" s="34"/>
      <c r="B854" s="21" t="s">
        <v>2378</v>
      </c>
    </row>
    <row r="855" spans="1:2" x14ac:dyDescent="0.25">
      <c r="A855" s="34"/>
      <c r="B855" s="21" t="s">
        <v>2379</v>
      </c>
    </row>
    <row r="856" spans="1:2" x14ac:dyDescent="0.25">
      <c r="A856" s="34"/>
      <c r="B856" s="21" t="s">
        <v>2380</v>
      </c>
    </row>
    <row r="857" spans="1:2" x14ac:dyDescent="0.25">
      <c r="A857" s="34"/>
      <c r="B857" s="21" t="s">
        <v>2381</v>
      </c>
    </row>
    <row r="858" spans="1:2" x14ac:dyDescent="0.25">
      <c r="A858" s="33" t="s">
        <v>395</v>
      </c>
      <c r="B858" s="21" t="s">
        <v>2382</v>
      </c>
    </row>
    <row r="859" spans="1:2" x14ac:dyDescent="0.25">
      <c r="A859" s="34"/>
      <c r="B859" s="21" t="s">
        <v>2383</v>
      </c>
    </row>
    <row r="860" spans="1:2" x14ac:dyDescent="0.25">
      <c r="A860" s="34"/>
      <c r="B860" s="21" t="s">
        <v>2384</v>
      </c>
    </row>
    <row r="861" spans="1:2" x14ac:dyDescent="0.25">
      <c r="A861" s="34"/>
      <c r="B861" s="21" t="s">
        <v>2385</v>
      </c>
    </row>
    <row r="862" spans="1:2" x14ac:dyDescent="0.25">
      <c r="A862" s="34"/>
      <c r="B862" s="21" t="s">
        <v>2386</v>
      </c>
    </row>
    <row r="863" spans="1:2" x14ac:dyDescent="0.25">
      <c r="A863" s="33" t="s">
        <v>396</v>
      </c>
      <c r="B863" s="21" t="s">
        <v>2387</v>
      </c>
    </row>
    <row r="864" spans="1:2" x14ac:dyDescent="0.25">
      <c r="A864" s="34"/>
      <c r="B864" s="21" t="s">
        <v>2388</v>
      </c>
    </row>
    <row r="865" spans="1:2" x14ac:dyDescent="0.25">
      <c r="A865" s="34"/>
      <c r="B865" s="21" t="s">
        <v>2389</v>
      </c>
    </row>
    <row r="866" spans="1:2" x14ac:dyDescent="0.25">
      <c r="A866" s="34"/>
      <c r="B866" s="21" t="s">
        <v>2390</v>
      </c>
    </row>
    <row r="867" spans="1:2" x14ac:dyDescent="0.25">
      <c r="A867" s="34"/>
      <c r="B867" s="21" t="s">
        <v>2391</v>
      </c>
    </row>
    <row r="868" spans="1:2" x14ac:dyDescent="0.25">
      <c r="A868" s="33" t="s">
        <v>397</v>
      </c>
      <c r="B868" s="21" t="s">
        <v>2392</v>
      </c>
    </row>
    <row r="869" spans="1:2" x14ac:dyDescent="0.25">
      <c r="A869" s="34"/>
      <c r="B869" s="21" t="s">
        <v>2393</v>
      </c>
    </row>
    <row r="870" spans="1:2" x14ac:dyDescent="0.25">
      <c r="A870" s="34"/>
      <c r="B870" s="21" t="s">
        <v>2394</v>
      </c>
    </row>
    <row r="871" spans="1:2" x14ac:dyDescent="0.25">
      <c r="A871" s="34"/>
      <c r="B871" s="21" t="s">
        <v>2395</v>
      </c>
    </row>
    <row r="872" spans="1:2" x14ac:dyDescent="0.25">
      <c r="A872" s="34"/>
      <c r="B872" s="21" t="s">
        <v>2396</v>
      </c>
    </row>
    <row r="873" spans="1:2" x14ac:dyDescent="0.25">
      <c r="A873" s="33" t="s">
        <v>398</v>
      </c>
      <c r="B873" s="21" t="s">
        <v>2397</v>
      </c>
    </row>
    <row r="874" spans="1:2" x14ac:dyDescent="0.25">
      <c r="A874" s="34"/>
      <c r="B874" s="21" t="s">
        <v>2398</v>
      </c>
    </row>
    <row r="875" spans="1:2" x14ac:dyDescent="0.25">
      <c r="A875" s="34"/>
      <c r="B875" s="21" t="s">
        <v>2399</v>
      </c>
    </row>
    <row r="876" spans="1:2" x14ac:dyDescent="0.25">
      <c r="A876" s="34"/>
      <c r="B876" s="21" t="s">
        <v>2400</v>
      </c>
    </row>
    <row r="877" spans="1:2" x14ac:dyDescent="0.25">
      <c r="A877" s="34"/>
      <c r="B877" s="21" t="s">
        <v>2401</v>
      </c>
    </row>
    <row r="878" spans="1:2" x14ac:dyDescent="0.25">
      <c r="A878" s="34"/>
      <c r="B878" s="21" t="s">
        <v>2402</v>
      </c>
    </row>
    <row r="879" spans="1:2" x14ac:dyDescent="0.25">
      <c r="A879" s="33" t="s">
        <v>399</v>
      </c>
      <c r="B879" s="21" t="s">
        <v>2403</v>
      </c>
    </row>
    <row r="880" spans="1:2" x14ac:dyDescent="0.25">
      <c r="A880" s="34"/>
      <c r="B880" s="21" t="s">
        <v>2404</v>
      </c>
    </row>
    <row r="881" spans="1:2" x14ac:dyDescent="0.25">
      <c r="A881" s="34"/>
      <c r="B881" s="21" t="s">
        <v>2405</v>
      </c>
    </row>
    <row r="882" spans="1:2" x14ac:dyDescent="0.25">
      <c r="A882" s="34"/>
      <c r="B882" s="21" t="s">
        <v>2406</v>
      </c>
    </row>
    <row r="883" spans="1:2" x14ac:dyDescent="0.25">
      <c r="A883" s="34"/>
      <c r="B883" s="21" t="s">
        <v>2407</v>
      </c>
    </row>
    <row r="884" spans="1:2" x14ac:dyDescent="0.25">
      <c r="A884" s="33" t="s">
        <v>521</v>
      </c>
      <c r="B884" s="21" t="s">
        <v>2408</v>
      </c>
    </row>
    <row r="885" spans="1:2" x14ac:dyDescent="0.25">
      <c r="A885" s="34"/>
      <c r="B885" s="21" t="s">
        <v>2409</v>
      </c>
    </row>
    <row r="886" spans="1:2" x14ac:dyDescent="0.25">
      <c r="A886" s="33" t="s">
        <v>400</v>
      </c>
      <c r="B886" s="21" t="s">
        <v>2410</v>
      </c>
    </row>
    <row r="887" spans="1:2" x14ac:dyDescent="0.25">
      <c r="A887" s="34"/>
      <c r="B887" s="21" t="s">
        <v>2411</v>
      </c>
    </row>
    <row r="888" spans="1:2" x14ac:dyDescent="0.25">
      <c r="A888" s="34"/>
      <c r="B888" s="21" t="s">
        <v>2412</v>
      </c>
    </row>
    <row r="889" spans="1:2" x14ac:dyDescent="0.25">
      <c r="A889" s="22" t="s">
        <v>401</v>
      </c>
      <c r="B889" s="21" t="s">
        <v>2413</v>
      </c>
    </row>
    <row r="890" spans="1:2" x14ac:dyDescent="0.25">
      <c r="A890" s="22" t="s">
        <v>522</v>
      </c>
      <c r="B890" s="21" t="s">
        <v>2414</v>
      </c>
    </row>
    <row r="891" spans="1:2" x14ac:dyDescent="0.25">
      <c r="A891" s="33" t="s">
        <v>402</v>
      </c>
      <c r="B891" s="21" t="s">
        <v>2415</v>
      </c>
    </row>
    <row r="892" spans="1:2" x14ac:dyDescent="0.25">
      <c r="A892" s="34"/>
      <c r="B892" s="21" t="s">
        <v>2416</v>
      </c>
    </row>
    <row r="893" spans="1:2" x14ac:dyDescent="0.25">
      <c r="A893" s="22" t="s">
        <v>403</v>
      </c>
      <c r="B893" s="21" t="s">
        <v>2417</v>
      </c>
    </row>
    <row r="894" spans="1:2" x14ac:dyDescent="0.25">
      <c r="A894" s="22" t="s">
        <v>404</v>
      </c>
      <c r="B894" s="21" t="s">
        <v>2418</v>
      </c>
    </row>
    <row r="895" spans="1:2" x14ac:dyDescent="0.25">
      <c r="A895" s="33" t="s">
        <v>405</v>
      </c>
      <c r="B895" s="21" t="s">
        <v>2419</v>
      </c>
    </row>
    <row r="896" spans="1:2" x14ac:dyDescent="0.25">
      <c r="A896" s="34"/>
      <c r="B896" s="21" t="s">
        <v>2420</v>
      </c>
    </row>
    <row r="897" spans="1:2" x14ac:dyDescent="0.25">
      <c r="A897" s="22" t="s">
        <v>406</v>
      </c>
      <c r="B897" s="21" t="s">
        <v>2421</v>
      </c>
    </row>
    <row r="898" spans="1:2" x14ac:dyDescent="0.25">
      <c r="A898" s="33" t="s">
        <v>407</v>
      </c>
      <c r="B898" s="21" t="s">
        <v>2422</v>
      </c>
    </row>
    <row r="899" spans="1:2" x14ac:dyDescent="0.25">
      <c r="A899" s="34"/>
      <c r="B899" s="21" t="s">
        <v>2423</v>
      </c>
    </row>
    <row r="900" spans="1:2" x14ac:dyDescent="0.25">
      <c r="A900" s="33" t="s">
        <v>408</v>
      </c>
      <c r="B900" s="21" t="s">
        <v>2424</v>
      </c>
    </row>
    <row r="901" spans="1:2" x14ac:dyDescent="0.25">
      <c r="A901" s="34"/>
      <c r="B901" s="21" t="s">
        <v>2425</v>
      </c>
    </row>
    <row r="902" spans="1:2" x14ac:dyDescent="0.25">
      <c r="A902" s="22" t="s">
        <v>409</v>
      </c>
      <c r="B902" s="21" t="s">
        <v>2426</v>
      </c>
    </row>
    <row r="903" spans="1:2" x14ac:dyDescent="0.25">
      <c r="A903" s="22" t="s">
        <v>498</v>
      </c>
      <c r="B903" s="21" t="s">
        <v>2427</v>
      </c>
    </row>
    <row r="904" spans="1:2" x14ac:dyDescent="0.25">
      <c r="A904" s="33" t="s">
        <v>410</v>
      </c>
      <c r="B904" s="21" t="s">
        <v>2428</v>
      </c>
    </row>
    <row r="905" spans="1:2" x14ac:dyDescent="0.25">
      <c r="A905" s="34"/>
      <c r="B905" s="21" t="s">
        <v>2429</v>
      </c>
    </row>
    <row r="906" spans="1:2" x14ac:dyDescent="0.25">
      <c r="A906" s="34"/>
      <c r="B906" s="21" t="s">
        <v>2430</v>
      </c>
    </row>
    <row r="907" spans="1:2" x14ac:dyDescent="0.25">
      <c r="A907" s="33" t="s">
        <v>523</v>
      </c>
      <c r="B907" s="21" t="s">
        <v>2431</v>
      </c>
    </row>
    <row r="908" spans="1:2" x14ac:dyDescent="0.25">
      <c r="A908" s="34"/>
      <c r="B908" s="21" t="s">
        <v>2432</v>
      </c>
    </row>
    <row r="909" spans="1:2" x14ac:dyDescent="0.25">
      <c r="A909" s="34"/>
      <c r="B909" s="21" t="s">
        <v>2433</v>
      </c>
    </row>
    <row r="910" spans="1:2" x14ac:dyDescent="0.25">
      <c r="A910" s="33" t="s">
        <v>411</v>
      </c>
      <c r="B910" s="21" t="s">
        <v>2434</v>
      </c>
    </row>
    <row r="911" spans="1:2" x14ac:dyDescent="0.25">
      <c r="A911" s="34"/>
      <c r="B911" s="21" t="s">
        <v>2435</v>
      </c>
    </row>
    <row r="912" spans="1:2" x14ac:dyDescent="0.25">
      <c r="A912" s="34"/>
      <c r="B912" s="21" t="s">
        <v>2436</v>
      </c>
    </row>
    <row r="913" spans="1:2" x14ac:dyDescent="0.25">
      <c r="A913" s="34"/>
      <c r="B913" s="21" t="s">
        <v>2437</v>
      </c>
    </row>
    <row r="914" spans="1:2" x14ac:dyDescent="0.25">
      <c r="A914" s="34"/>
      <c r="B914" s="21" t="s">
        <v>2438</v>
      </c>
    </row>
    <row r="915" spans="1:2" x14ac:dyDescent="0.25">
      <c r="A915" s="33" t="s">
        <v>524</v>
      </c>
      <c r="B915" s="21" t="s">
        <v>2439</v>
      </c>
    </row>
    <row r="916" spans="1:2" x14ac:dyDescent="0.25">
      <c r="A916" s="34"/>
      <c r="B916" s="21" t="s">
        <v>2440</v>
      </c>
    </row>
    <row r="917" spans="1:2" x14ac:dyDescent="0.25">
      <c r="A917" s="34"/>
      <c r="B917" s="21" t="s">
        <v>2441</v>
      </c>
    </row>
    <row r="918" spans="1:2" x14ac:dyDescent="0.25">
      <c r="A918" s="33" t="s">
        <v>525</v>
      </c>
      <c r="B918" s="21" t="s">
        <v>2442</v>
      </c>
    </row>
    <row r="919" spans="1:2" x14ac:dyDescent="0.25">
      <c r="A919" s="34"/>
      <c r="B919" s="21" t="s">
        <v>2443</v>
      </c>
    </row>
    <row r="920" spans="1:2" x14ac:dyDescent="0.25">
      <c r="A920" s="34"/>
      <c r="B920" s="21" t="s">
        <v>2444</v>
      </c>
    </row>
    <row r="921" spans="1:2" x14ac:dyDescent="0.25">
      <c r="A921" s="33" t="s">
        <v>412</v>
      </c>
      <c r="B921" s="21" t="s">
        <v>2445</v>
      </c>
    </row>
    <row r="922" spans="1:2" x14ac:dyDescent="0.25">
      <c r="A922" s="34"/>
      <c r="B922" s="21" t="s">
        <v>2446</v>
      </c>
    </row>
    <row r="923" spans="1:2" x14ac:dyDescent="0.25">
      <c r="A923" s="34"/>
      <c r="B923" s="21" t="s">
        <v>2447</v>
      </c>
    </row>
    <row r="924" spans="1:2" x14ac:dyDescent="0.25">
      <c r="A924" s="34"/>
      <c r="B924" s="21" t="s">
        <v>2448</v>
      </c>
    </row>
    <row r="925" spans="1:2" x14ac:dyDescent="0.25">
      <c r="A925" s="33" t="s">
        <v>413</v>
      </c>
      <c r="B925" s="21" t="s">
        <v>2449</v>
      </c>
    </row>
    <row r="926" spans="1:2" x14ac:dyDescent="0.25">
      <c r="A926" s="34"/>
      <c r="B926" s="21" t="s">
        <v>2450</v>
      </c>
    </row>
    <row r="927" spans="1:2" x14ac:dyDescent="0.25">
      <c r="A927" s="34"/>
      <c r="B927" s="21" t="s">
        <v>2451</v>
      </c>
    </row>
    <row r="928" spans="1:2" x14ac:dyDescent="0.25">
      <c r="A928" s="33" t="s">
        <v>414</v>
      </c>
      <c r="B928" s="21" t="s">
        <v>2452</v>
      </c>
    </row>
    <row r="929" spans="1:2" x14ac:dyDescent="0.25">
      <c r="A929" s="34"/>
      <c r="B929" s="21" t="s">
        <v>2453</v>
      </c>
    </row>
    <row r="930" spans="1:2" x14ac:dyDescent="0.25">
      <c r="A930" s="34"/>
      <c r="B930" s="21" t="s">
        <v>2454</v>
      </c>
    </row>
    <row r="931" spans="1:2" x14ac:dyDescent="0.25">
      <c r="A931" s="33" t="s">
        <v>415</v>
      </c>
      <c r="B931" s="21" t="s">
        <v>2455</v>
      </c>
    </row>
    <row r="932" spans="1:2" x14ac:dyDescent="0.25">
      <c r="A932" s="34"/>
      <c r="B932" s="21" t="s">
        <v>2456</v>
      </c>
    </row>
    <row r="933" spans="1:2" x14ac:dyDescent="0.25">
      <c r="A933" s="34"/>
      <c r="B933" s="21" t="s">
        <v>2457</v>
      </c>
    </row>
    <row r="934" spans="1:2" x14ac:dyDescent="0.25">
      <c r="A934" s="33" t="s">
        <v>416</v>
      </c>
      <c r="B934" s="21" t="s">
        <v>2458</v>
      </c>
    </row>
    <row r="935" spans="1:2" x14ac:dyDescent="0.25">
      <c r="A935" s="34"/>
      <c r="B935" s="21" t="s">
        <v>2459</v>
      </c>
    </row>
    <row r="936" spans="1:2" x14ac:dyDescent="0.25">
      <c r="A936" s="33" t="s">
        <v>417</v>
      </c>
      <c r="B936" s="21" t="s">
        <v>2460</v>
      </c>
    </row>
    <row r="937" spans="1:2" x14ac:dyDescent="0.25">
      <c r="A937" s="34"/>
      <c r="B937" s="21" t="s">
        <v>2461</v>
      </c>
    </row>
    <row r="938" spans="1:2" x14ac:dyDescent="0.25">
      <c r="A938" s="34"/>
      <c r="B938" s="21" t="s">
        <v>2462</v>
      </c>
    </row>
    <row r="939" spans="1:2" x14ac:dyDescent="0.25">
      <c r="A939" s="33" t="s">
        <v>526</v>
      </c>
      <c r="B939" s="21" t="s">
        <v>2463</v>
      </c>
    </row>
    <row r="940" spans="1:2" x14ac:dyDescent="0.25">
      <c r="A940" s="34"/>
      <c r="B940" s="21" t="s">
        <v>2464</v>
      </c>
    </row>
    <row r="941" spans="1:2" x14ac:dyDescent="0.25">
      <c r="A941" s="34"/>
      <c r="B941" s="21" t="s">
        <v>2465</v>
      </c>
    </row>
    <row r="942" spans="1:2" x14ac:dyDescent="0.25">
      <c r="A942" s="33" t="s">
        <v>418</v>
      </c>
      <c r="B942" s="21" t="s">
        <v>2466</v>
      </c>
    </row>
    <row r="943" spans="1:2" x14ac:dyDescent="0.25">
      <c r="A943" s="34"/>
      <c r="B943" s="21" t="s">
        <v>2467</v>
      </c>
    </row>
    <row r="944" spans="1:2" x14ac:dyDescent="0.25">
      <c r="A944" s="33" t="s">
        <v>527</v>
      </c>
      <c r="B944" s="21" t="s">
        <v>2468</v>
      </c>
    </row>
    <row r="945" spans="1:2" x14ac:dyDescent="0.25">
      <c r="A945" s="34"/>
      <c r="B945" s="21" t="s">
        <v>2469</v>
      </c>
    </row>
    <row r="946" spans="1:2" x14ac:dyDescent="0.25">
      <c r="A946" s="33" t="s">
        <v>419</v>
      </c>
      <c r="B946" s="21" t="s">
        <v>2470</v>
      </c>
    </row>
    <row r="947" spans="1:2" x14ac:dyDescent="0.25">
      <c r="A947" s="34"/>
      <c r="B947" s="21" t="s">
        <v>2471</v>
      </c>
    </row>
    <row r="948" spans="1:2" x14ac:dyDescent="0.25">
      <c r="A948" s="34"/>
      <c r="B948" s="21" t="s">
        <v>2472</v>
      </c>
    </row>
    <row r="949" spans="1:2" x14ac:dyDescent="0.25">
      <c r="A949" s="33" t="s">
        <v>499</v>
      </c>
      <c r="B949" s="21" t="s">
        <v>2473</v>
      </c>
    </row>
    <row r="950" spans="1:2" x14ac:dyDescent="0.25">
      <c r="A950" s="34"/>
      <c r="B950" s="21" t="s">
        <v>2474</v>
      </c>
    </row>
    <row r="951" spans="1:2" x14ac:dyDescent="0.25">
      <c r="A951" s="34"/>
      <c r="B951" s="21" t="s">
        <v>2475</v>
      </c>
    </row>
    <row r="952" spans="1:2" x14ac:dyDescent="0.25">
      <c r="A952" s="33" t="s">
        <v>420</v>
      </c>
      <c r="B952" s="21" t="s">
        <v>2476</v>
      </c>
    </row>
    <row r="953" spans="1:2" x14ac:dyDescent="0.25">
      <c r="A953" s="34"/>
      <c r="B953" s="21" t="s">
        <v>2477</v>
      </c>
    </row>
    <row r="954" spans="1:2" x14ac:dyDescent="0.25">
      <c r="A954" s="33" t="s">
        <v>421</v>
      </c>
      <c r="B954" s="21" t="s">
        <v>2478</v>
      </c>
    </row>
    <row r="955" spans="1:2" x14ac:dyDescent="0.25">
      <c r="A955" s="34"/>
      <c r="B955" s="21" t="s">
        <v>2479</v>
      </c>
    </row>
    <row r="956" spans="1:2" x14ac:dyDescent="0.25">
      <c r="A956" s="34"/>
      <c r="B956" s="21" t="s">
        <v>2480</v>
      </c>
    </row>
    <row r="957" spans="1:2" x14ac:dyDescent="0.25">
      <c r="A957" s="33" t="s">
        <v>422</v>
      </c>
      <c r="B957" s="21" t="s">
        <v>2481</v>
      </c>
    </row>
    <row r="958" spans="1:2" x14ac:dyDescent="0.25">
      <c r="A958" s="34"/>
      <c r="B958" s="21" t="s">
        <v>2482</v>
      </c>
    </row>
    <row r="959" spans="1:2" x14ac:dyDescent="0.25">
      <c r="A959" s="34"/>
      <c r="B959" s="21" t="s">
        <v>2483</v>
      </c>
    </row>
    <row r="960" spans="1:2" x14ac:dyDescent="0.25">
      <c r="A960" s="33" t="s">
        <v>423</v>
      </c>
      <c r="B960" s="21" t="s">
        <v>2484</v>
      </c>
    </row>
    <row r="961" spans="1:2" x14ac:dyDescent="0.25">
      <c r="A961" s="34"/>
      <c r="B961" s="21" t="s">
        <v>2485</v>
      </c>
    </row>
    <row r="962" spans="1:2" x14ac:dyDescent="0.25">
      <c r="A962" s="34"/>
      <c r="B962" s="21" t="s">
        <v>2486</v>
      </c>
    </row>
    <row r="963" spans="1:2" x14ac:dyDescent="0.25">
      <c r="A963" s="33" t="s">
        <v>424</v>
      </c>
      <c r="B963" s="21" t="s">
        <v>2487</v>
      </c>
    </row>
    <row r="964" spans="1:2" x14ac:dyDescent="0.25">
      <c r="A964" s="34"/>
      <c r="B964" s="21" t="s">
        <v>2488</v>
      </c>
    </row>
    <row r="965" spans="1:2" x14ac:dyDescent="0.25">
      <c r="A965" s="34"/>
      <c r="B965" s="21" t="s">
        <v>2489</v>
      </c>
    </row>
    <row r="966" spans="1:2" x14ac:dyDescent="0.25">
      <c r="A966" s="22" t="s">
        <v>425</v>
      </c>
      <c r="B966" s="21" t="s">
        <v>2490</v>
      </c>
    </row>
    <row r="967" spans="1:2" x14ac:dyDescent="0.25">
      <c r="A967" s="33" t="s">
        <v>426</v>
      </c>
      <c r="B967" s="21" t="s">
        <v>2491</v>
      </c>
    </row>
    <row r="968" spans="1:2" x14ac:dyDescent="0.25">
      <c r="A968" s="34"/>
      <c r="B968" s="21" t="s">
        <v>2492</v>
      </c>
    </row>
    <row r="969" spans="1:2" x14ac:dyDescent="0.25">
      <c r="A969" s="34"/>
      <c r="B969" s="21" t="s">
        <v>2493</v>
      </c>
    </row>
    <row r="970" spans="1:2" x14ac:dyDescent="0.25">
      <c r="A970" s="33" t="s">
        <v>427</v>
      </c>
      <c r="B970" s="21" t="s">
        <v>2494</v>
      </c>
    </row>
    <row r="971" spans="1:2" x14ac:dyDescent="0.25">
      <c r="A971" s="34"/>
      <c r="B971" s="21" t="s">
        <v>2495</v>
      </c>
    </row>
    <row r="972" spans="1:2" x14ac:dyDescent="0.25">
      <c r="A972" s="34"/>
      <c r="B972" s="21" t="s">
        <v>2496</v>
      </c>
    </row>
    <row r="973" spans="1:2" x14ac:dyDescent="0.25">
      <c r="A973" s="33" t="s">
        <v>428</v>
      </c>
      <c r="B973" s="21" t="s">
        <v>2497</v>
      </c>
    </row>
    <row r="974" spans="1:2" x14ac:dyDescent="0.25">
      <c r="A974" s="34"/>
      <c r="B974" s="21" t="s">
        <v>2498</v>
      </c>
    </row>
    <row r="975" spans="1:2" x14ac:dyDescent="0.25">
      <c r="A975" s="34"/>
      <c r="B975" s="21" t="s">
        <v>2499</v>
      </c>
    </row>
    <row r="976" spans="1:2" x14ac:dyDescent="0.25">
      <c r="A976" s="33" t="s">
        <v>429</v>
      </c>
      <c r="B976" s="21" t="s">
        <v>2500</v>
      </c>
    </row>
    <row r="977" spans="1:2" x14ac:dyDescent="0.25">
      <c r="A977" s="34"/>
      <c r="B977" s="21" t="s">
        <v>2501</v>
      </c>
    </row>
    <row r="978" spans="1:2" x14ac:dyDescent="0.25">
      <c r="A978" s="22" t="s">
        <v>430</v>
      </c>
      <c r="B978" s="21" t="s">
        <v>2502</v>
      </c>
    </row>
    <row r="979" spans="1:2" x14ac:dyDescent="0.25">
      <c r="A979" s="22" t="s">
        <v>431</v>
      </c>
      <c r="B979" s="21" t="s">
        <v>2503</v>
      </c>
    </row>
    <row r="980" spans="1:2" x14ac:dyDescent="0.25">
      <c r="A980" s="22" t="s">
        <v>432</v>
      </c>
      <c r="B980" s="21" t="s">
        <v>2504</v>
      </c>
    </row>
    <row r="981" spans="1:2" x14ac:dyDescent="0.25">
      <c r="A981" s="22" t="s">
        <v>433</v>
      </c>
      <c r="B981" s="21" t="s">
        <v>2505</v>
      </c>
    </row>
    <row r="982" spans="1:2" x14ac:dyDescent="0.25">
      <c r="A982" s="22" t="s">
        <v>434</v>
      </c>
      <c r="B982" s="21" t="s">
        <v>2506</v>
      </c>
    </row>
    <row r="983" spans="1:2" x14ac:dyDescent="0.25">
      <c r="A983" s="22" t="s">
        <v>435</v>
      </c>
      <c r="B983" s="21" t="s">
        <v>2507</v>
      </c>
    </row>
    <row r="984" spans="1:2" x14ac:dyDescent="0.25">
      <c r="A984" s="22" t="s">
        <v>436</v>
      </c>
      <c r="B984" s="21" t="s">
        <v>2508</v>
      </c>
    </row>
    <row r="985" spans="1:2" x14ac:dyDescent="0.25">
      <c r="A985" s="22" t="s">
        <v>437</v>
      </c>
      <c r="B985" s="21" t="s">
        <v>2509</v>
      </c>
    </row>
    <row r="986" spans="1:2" x14ac:dyDescent="0.25">
      <c r="A986" s="22" t="s">
        <v>438</v>
      </c>
      <c r="B986" s="21" t="s">
        <v>2510</v>
      </c>
    </row>
    <row r="987" spans="1:2" x14ac:dyDescent="0.25">
      <c r="A987" s="33" t="s">
        <v>439</v>
      </c>
      <c r="B987" s="21" t="s">
        <v>2511</v>
      </c>
    </row>
    <row r="988" spans="1:2" x14ac:dyDescent="0.25">
      <c r="A988" s="34"/>
      <c r="B988" s="21" t="s">
        <v>2512</v>
      </c>
    </row>
    <row r="989" spans="1:2" x14ac:dyDescent="0.25">
      <c r="A989" s="34"/>
      <c r="B989" s="21" t="s">
        <v>2513</v>
      </c>
    </row>
    <row r="990" spans="1:2" x14ac:dyDescent="0.25">
      <c r="A990" s="22" t="s">
        <v>440</v>
      </c>
      <c r="B990" s="21" t="s">
        <v>2514</v>
      </c>
    </row>
    <row r="991" spans="1:2" x14ac:dyDescent="0.25">
      <c r="A991" s="33" t="s">
        <v>528</v>
      </c>
      <c r="B991" s="21" t="s">
        <v>2515</v>
      </c>
    </row>
    <row r="992" spans="1:2" x14ac:dyDescent="0.25">
      <c r="A992" s="34"/>
      <c r="B992" s="21" t="s">
        <v>2516</v>
      </c>
    </row>
    <row r="993" spans="1:2" x14ac:dyDescent="0.25">
      <c r="A993" s="22" t="s">
        <v>441</v>
      </c>
      <c r="B993" s="21" t="s">
        <v>2517</v>
      </c>
    </row>
    <row r="994" spans="1:2" x14ac:dyDescent="0.25">
      <c r="A994" s="22" t="s">
        <v>442</v>
      </c>
      <c r="B994" s="21" t="s">
        <v>2518</v>
      </c>
    </row>
    <row r="995" spans="1:2" x14ac:dyDescent="0.25">
      <c r="A995" s="33" t="s">
        <v>443</v>
      </c>
      <c r="B995" s="21" t="s">
        <v>2519</v>
      </c>
    </row>
    <row r="996" spans="1:2" x14ac:dyDescent="0.25">
      <c r="A996" s="34"/>
      <c r="B996" s="21" t="s">
        <v>2520</v>
      </c>
    </row>
    <row r="997" spans="1:2" x14ac:dyDescent="0.25">
      <c r="A997" s="34"/>
      <c r="B997" s="21" t="s">
        <v>2521</v>
      </c>
    </row>
    <row r="998" spans="1:2" x14ac:dyDescent="0.25">
      <c r="A998" s="34"/>
      <c r="B998" s="21" t="s">
        <v>2522</v>
      </c>
    </row>
    <row r="999" spans="1:2" x14ac:dyDescent="0.25">
      <c r="A999" s="34"/>
      <c r="B999" s="21" t="s">
        <v>2523</v>
      </c>
    </row>
    <row r="1000" spans="1:2" x14ac:dyDescent="0.25">
      <c r="A1000" s="34"/>
      <c r="B1000" s="21" t="s">
        <v>2524</v>
      </c>
    </row>
    <row r="1001" spans="1:2" x14ac:dyDescent="0.25">
      <c r="A1001" s="22" t="s">
        <v>444</v>
      </c>
      <c r="B1001" s="21" t="s">
        <v>2525</v>
      </c>
    </row>
    <row r="1002" spans="1:2" x14ac:dyDescent="0.25">
      <c r="A1002" s="22" t="s">
        <v>445</v>
      </c>
      <c r="B1002" s="21" t="s">
        <v>2526</v>
      </c>
    </row>
    <row r="1003" spans="1:2" x14ac:dyDescent="0.25">
      <c r="A1003" s="22" t="s">
        <v>446</v>
      </c>
      <c r="B1003" s="21" t="s">
        <v>2527</v>
      </c>
    </row>
    <row r="1004" spans="1:2" x14ac:dyDescent="0.25">
      <c r="A1004" s="22" t="s">
        <v>447</v>
      </c>
      <c r="B1004" s="21" t="s">
        <v>2528</v>
      </c>
    </row>
    <row r="1005" spans="1:2" x14ac:dyDescent="0.25">
      <c r="A1005" s="22" t="s">
        <v>448</v>
      </c>
      <c r="B1005" s="21" t="s">
        <v>2529</v>
      </c>
    </row>
    <row r="1006" spans="1:2" x14ac:dyDescent="0.25">
      <c r="A1006" s="22" t="s">
        <v>449</v>
      </c>
      <c r="B1006" s="21" t="s">
        <v>2530</v>
      </c>
    </row>
    <row r="1007" spans="1:2" x14ac:dyDescent="0.25">
      <c r="A1007" s="33" t="s">
        <v>450</v>
      </c>
      <c r="B1007" s="21" t="s">
        <v>2531</v>
      </c>
    </row>
    <row r="1008" spans="1:2" x14ac:dyDescent="0.25">
      <c r="A1008" s="34"/>
      <c r="B1008" s="21" t="s">
        <v>2532</v>
      </c>
    </row>
    <row r="1009" spans="1:2" x14ac:dyDescent="0.25">
      <c r="A1009" s="33" t="s">
        <v>451</v>
      </c>
      <c r="B1009" s="21" t="s">
        <v>2533</v>
      </c>
    </row>
    <row r="1010" spans="1:2" x14ac:dyDescent="0.25">
      <c r="A1010" s="34"/>
      <c r="B1010" s="21" t="s">
        <v>2534</v>
      </c>
    </row>
    <row r="1011" spans="1:2" x14ac:dyDescent="0.25">
      <c r="A1011" s="22" t="s">
        <v>452</v>
      </c>
      <c r="B1011" s="21" t="s">
        <v>2535</v>
      </c>
    </row>
    <row r="1012" spans="1:2" x14ac:dyDescent="0.25">
      <c r="A1012" s="22" t="s">
        <v>453</v>
      </c>
      <c r="B1012" s="21" t="s">
        <v>2536</v>
      </c>
    </row>
    <row r="1013" spans="1:2" x14ac:dyDescent="0.25">
      <c r="A1013" s="33" t="s">
        <v>454</v>
      </c>
      <c r="B1013" s="21" t="s">
        <v>2537</v>
      </c>
    </row>
    <row r="1014" spans="1:2" x14ac:dyDescent="0.25">
      <c r="A1014" s="34"/>
      <c r="B1014" s="21" t="s">
        <v>2538</v>
      </c>
    </row>
    <row r="1015" spans="1:2" x14ac:dyDescent="0.25">
      <c r="A1015" s="22" t="s">
        <v>455</v>
      </c>
      <c r="B1015" s="21" t="s">
        <v>2539</v>
      </c>
    </row>
    <row r="1016" spans="1:2" x14ac:dyDescent="0.25">
      <c r="A1016" s="22" t="s">
        <v>456</v>
      </c>
      <c r="B1016" s="21" t="s">
        <v>2540</v>
      </c>
    </row>
    <row r="1017" spans="1:2" x14ac:dyDescent="0.25">
      <c r="A1017" s="22" t="s">
        <v>457</v>
      </c>
      <c r="B1017" s="21" t="s">
        <v>2541</v>
      </c>
    </row>
    <row r="1018" spans="1:2" x14ac:dyDescent="0.25">
      <c r="A1018" s="22" t="s">
        <v>458</v>
      </c>
      <c r="B1018" s="21" t="s">
        <v>2542</v>
      </c>
    </row>
    <row r="1019" spans="1:2" x14ac:dyDescent="0.25">
      <c r="A1019" s="33" t="s">
        <v>459</v>
      </c>
      <c r="B1019" s="21" t="s">
        <v>2543</v>
      </c>
    </row>
    <row r="1020" spans="1:2" x14ac:dyDescent="0.25">
      <c r="A1020" s="34"/>
      <c r="B1020" s="21" t="s">
        <v>2544</v>
      </c>
    </row>
    <row r="1021" spans="1:2" x14ac:dyDescent="0.25">
      <c r="A1021" s="34"/>
      <c r="B1021" s="21" t="s">
        <v>2545</v>
      </c>
    </row>
    <row r="1022" spans="1:2" x14ac:dyDescent="0.25">
      <c r="A1022" s="33" t="s">
        <v>460</v>
      </c>
      <c r="B1022" s="21" t="s">
        <v>2546</v>
      </c>
    </row>
    <row r="1023" spans="1:2" x14ac:dyDescent="0.25">
      <c r="A1023" s="34"/>
      <c r="B1023" s="21" t="s">
        <v>2547</v>
      </c>
    </row>
    <row r="1024" spans="1:2" x14ac:dyDescent="0.25">
      <c r="A1024" s="34"/>
      <c r="B1024" s="21" t="s">
        <v>2548</v>
      </c>
    </row>
    <row r="1025" spans="1:2" x14ac:dyDescent="0.25">
      <c r="A1025" s="34"/>
      <c r="B1025" s="21" t="s">
        <v>2549</v>
      </c>
    </row>
    <row r="1026" spans="1:2" x14ac:dyDescent="0.25">
      <c r="A1026" s="33" t="s">
        <v>461</v>
      </c>
      <c r="B1026" s="21" t="s">
        <v>2550</v>
      </c>
    </row>
    <row r="1027" spans="1:2" x14ac:dyDescent="0.25">
      <c r="A1027" s="34"/>
      <c r="B1027" s="21" t="s">
        <v>2551</v>
      </c>
    </row>
    <row r="1028" spans="1:2" x14ac:dyDescent="0.25">
      <c r="A1028" s="34"/>
      <c r="B1028" s="21" t="s">
        <v>2552</v>
      </c>
    </row>
    <row r="1029" spans="1:2" x14ac:dyDescent="0.25">
      <c r="A1029" s="33" t="s">
        <v>462</v>
      </c>
      <c r="B1029" s="21" t="s">
        <v>2553</v>
      </c>
    </row>
    <row r="1030" spans="1:2" x14ac:dyDescent="0.25">
      <c r="A1030" s="34"/>
      <c r="B1030" s="21" t="s">
        <v>2554</v>
      </c>
    </row>
    <row r="1031" spans="1:2" x14ac:dyDescent="0.25">
      <c r="A1031" s="33" t="s">
        <v>463</v>
      </c>
      <c r="B1031" s="21" t="s">
        <v>2555</v>
      </c>
    </row>
    <row r="1032" spans="1:2" x14ac:dyDescent="0.25">
      <c r="A1032" s="34"/>
      <c r="B1032" s="21" t="s">
        <v>2556</v>
      </c>
    </row>
    <row r="1033" spans="1:2" x14ac:dyDescent="0.25">
      <c r="A1033" s="34"/>
      <c r="B1033" s="21" t="s">
        <v>2557</v>
      </c>
    </row>
    <row r="1034" spans="1:2" x14ac:dyDescent="0.25">
      <c r="A1034" s="22" t="s">
        <v>464</v>
      </c>
      <c r="B1034" s="21" t="s">
        <v>2558</v>
      </c>
    </row>
    <row r="1035" spans="1:2" x14ac:dyDescent="0.25">
      <c r="A1035" s="33" t="s">
        <v>465</v>
      </c>
      <c r="B1035" s="21" t="s">
        <v>2559</v>
      </c>
    </row>
    <row r="1036" spans="1:2" x14ac:dyDescent="0.25">
      <c r="A1036" s="34"/>
      <c r="B1036" s="21" t="s">
        <v>2560</v>
      </c>
    </row>
    <row r="1037" spans="1:2" x14ac:dyDescent="0.25">
      <c r="A1037" s="34"/>
      <c r="B1037" s="21" t="s">
        <v>2561</v>
      </c>
    </row>
    <row r="1038" spans="1:2" x14ac:dyDescent="0.25">
      <c r="A1038" s="33" t="s">
        <v>466</v>
      </c>
      <c r="B1038" s="21" t="s">
        <v>2562</v>
      </c>
    </row>
    <row r="1039" spans="1:2" x14ac:dyDescent="0.25">
      <c r="A1039" s="34"/>
      <c r="B1039" s="21" t="s">
        <v>2563</v>
      </c>
    </row>
    <row r="1040" spans="1:2" x14ac:dyDescent="0.25">
      <c r="A1040" s="33" t="s">
        <v>467</v>
      </c>
      <c r="B1040" s="21" t="s">
        <v>2564</v>
      </c>
    </row>
    <row r="1041" spans="1:2" x14ac:dyDescent="0.25">
      <c r="A1041" s="34"/>
      <c r="B1041" s="21" t="s">
        <v>2565</v>
      </c>
    </row>
    <row r="1042" spans="1:2" x14ac:dyDescent="0.25">
      <c r="A1042" s="22" t="s">
        <v>468</v>
      </c>
      <c r="B1042" s="21" t="s">
        <v>2566</v>
      </c>
    </row>
    <row r="1043" spans="1:2" x14ac:dyDescent="0.25">
      <c r="A1043" s="22" t="s">
        <v>500</v>
      </c>
      <c r="B1043" s="21" t="s">
        <v>2567</v>
      </c>
    </row>
    <row r="1044" spans="1:2" x14ac:dyDescent="0.25">
      <c r="A1044" s="22" t="s">
        <v>501</v>
      </c>
      <c r="B1044" s="21" t="s">
        <v>2568</v>
      </c>
    </row>
    <row r="1045" spans="1:2" x14ac:dyDescent="0.25">
      <c r="A1045" s="22" t="s">
        <v>469</v>
      </c>
      <c r="B1045" s="21" t="s">
        <v>2569</v>
      </c>
    </row>
    <row r="1046" spans="1:2" x14ac:dyDescent="0.25">
      <c r="A1046" s="22" t="s">
        <v>470</v>
      </c>
      <c r="B1046" s="21" t="s">
        <v>2570</v>
      </c>
    </row>
    <row r="1047" spans="1:2" x14ac:dyDescent="0.25">
      <c r="A1047" s="22" t="s">
        <v>487</v>
      </c>
      <c r="B1047" s="21" t="s">
        <v>1635</v>
      </c>
    </row>
    <row r="1048" spans="1:2" x14ac:dyDescent="0.25">
      <c r="A1048" s="22" t="s">
        <v>137</v>
      </c>
      <c r="B1048" s="21" t="s">
        <v>1770</v>
      </c>
    </row>
    <row r="1049" spans="1:2" x14ac:dyDescent="0.25">
      <c r="A1049" s="33" t="s">
        <v>187</v>
      </c>
      <c r="B1049" s="21" t="s">
        <v>1848</v>
      </c>
    </row>
    <row r="1050" spans="1:2" x14ac:dyDescent="0.25">
      <c r="A1050" s="34"/>
      <c r="B1050" s="21" t="s">
        <v>1849</v>
      </c>
    </row>
    <row r="1051" spans="1:2" x14ac:dyDescent="0.25">
      <c r="A1051" s="33" t="s">
        <v>196</v>
      </c>
      <c r="B1051" s="21" t="s">
        <v>2571</v>
      </c>
    </row>
    <row r="1052" spans="1:2" x14ac:dyDescent="0.25">
      <c r="A1052" s="34"/>
      <c r="B1052" s="21" t="s">
        <v>2572</v>
      </c>
    </row>
    <row r="1053" spans="1:2" x14ac:dyDescent="0.25">
      <c r="A1053" s="33" t="s">
        <v>197</v>
      </c>
      <c r="B1053" s="21" t="s">
        <v>2573</v>
      </c>
    </row>
    <row r="1054" spans="1:2" x14ac:dyDescent="0.25">
      <c r="A1054" s="34"/>
      <c r="B1054" s="21" t="s">
        <v>2574</v>
      </c>
    </row>
    <row r="1055" spans="1:2" x14ac:dyDescent="0.25">
      <c r="A1055" s="22" t="s">
        <v>220</v>
      </c>
      <c r="B1055" s="21" t="s">
        <v>2575</v>
      </c>
    </row>
    <row r="1056" spans="1:2" x14ac:dyDescent="0.25">
      <c r="A1056" s="33" t="s">
        <v>236</v>
      </c>
      <c r="B1056" s="21" t="s">
        <v>2037</v>
      </c>
    </row>
    <row r="1057" spans="1:2" x14ac:dyDescent="0.25">
      <c r="A1057" s="34"/>
      <c r="B1057" s="21" t="s">
        <v>2038</v>
      </c>
    </row>
    <row r="1058" spans="1:2" x14ac:dyDescent="0.25">
      <c r="A1058" s="34"/>
      <c r="B1058" s="21" t="s">
        <v>2039</v>
      </c>
    </row>
    <row r="1059" spans="1:2" x14ac:dyDescent="0.25">
      <c r="A1059" s="34"/>
      <c r="B1059" s="21" t="s">
        <v>2040</v>
      </c>
    </row>
    <row r="1060" spans="1:2" x14ac:dyDescent="0.25">
      <c r="A1060" s="33" t="s">
        <v>237</v>
      </c>
      <c r="B1060" s="21" t="s">
        <v>2041</v>
      </c>
    </row>
    <row r="1061" spans="1:2" x14ac:dyDescent="0.25">
      <c r="A1061" s="34"/>
      <c r="B1061" s="21" t="s">
        <v>2042</v>
      </c>
    </row>
    <row r="1062" spans="1:2" x14ac:dyDescent="0.25">
      <c r="A1062" s="33" t="s">
        <v>248</v>
      </c>
      <c r="B1062" s="21" t="s">
        <v>2063</v>
      </c>
    </row>
    <row r="1063" spans="1:2" x14ac:dyDescent="0.25">
      <c r="A1063" s="34"/>
      <c r="B1063" s="21" t="s">
        <v>2064</v>
      </c>
    </row>
    <row r="1064" spans="1:2" x14ac:dyDescent="0.25">
      <c r="A1064" s="34"/>
      <c r="B1064" s="21" t="s">
        <v>2065</v>
      </c>
    </row>
    <row r="1065" spans="1:2" x14ac:dyDescent="0.25">
      <c r="A1065" s="34"/>
      <c r="B1065" s="21" t="s">
        <v>2066</v>
      </c>
    </row>
    <row r="1066" spans="1:2" x14ac:dyDescent="0.25">
      <c r="A1066" s="22" t="s">
        <v>340</v>
      </c>
      <c r="B1066" s="21" t="s">
        <v>2272</v>
      </c>
    </row>
    <row r="1067" spans="1:2" x14ac:dyDescent="0.25">
      <c r="A1067" s="33" t="s">
        <v>365</v>
      </c>
      <c r="B1067" s="21" t="s">
        <v>2327</v>
      </c>
    </row>
    <row r="1068" spans="1:2" x14ac:dyDescent="0.25">
      <c r="A1068" s="34"/>
      <c r="B1068" s="21" t="s">
        <v>2328</v>
      </c>
    </row>
    <row r="1069" spans="1:2" x14ac:dyDescent="0.25">
      <c r="A1069" s="34"/>
      <c r="B1069" s="21" t="s">
        <v>2329</v>
      </c>
    </row>
    <row r="1070" spans="1:2" x14ac:dyDescent="0.25">
      <c r="A1070" s="33" t="s">
        <v>367</v>
      </c>
      <c r="B1070" s="21" t="s">
        <v>2333</v>
      </c>
    </row>
    <row r="1071" spans="1:2" x14ac:dyDescent="0.25">
      <c r="A1071" s="34"/>
      <c r="B1071" s="21" t="s">
        <v>2334</v>
      </c>
    </row>
    <row r="1072" spans="1:2" x14ac:dyDescent="0.25">
      <c r="A1072" s="35"/>
      <c r="B1072" s="21" t="s">
        <v>2335</v>
      </c>
    </row>
  </sheetData>
  <sheetProtection algorithmName="SHA-512" hashValue="Au2ftQqkf2fDK1Fsld6ssW11VmwaA95EI9Uwtuit2A0906VQs/X1xAffa4RMQCjQj/8GZMEdQgl/y6m6d1CTEw==" saltValue="ZJk0kNZooVGG6yLB7mnRCQ==" spinCount="100000" sheet="1" objects="1" scenarios="1"/>
  <autoFilter ref="A1:B1"/>
  <mergeCells count="276">
    <mergeCell ref="A2:A3"/>
    <mergeCell ref="A6:A7"/>
    <mergeCell ref="A8:A9"/>
    <mergeCell ref="A10:A11"/>
    <mergeCell ref="A12:A13"/>
    <mergeCell ref="A14:A15"/>
    <mergeCell ref="A18:A19"/>
    <mergeCell ref="A20:A21"/>
    <mergeCell ref="A23:A24"/>
    <mergeCell ref="A25:A26"/>
    <mergeCell ref="A27:A28"/>
    <mergeCell ref="A29:A32"/>
    <mergeCell ref="A33:A34"/>
    <mergeCell ref="A36:A39"/>
    <mergeCell ref="A40:A42"/>
    <mergeCell ref="A43:A44"/>
    <mergeCell ref="A45:A46"/>
    <mergeCell ref="A47:A48"/>
    <mergeCell ref="A49:A50"/>
    <mergeCell ref="A52:A53"/>
    <mergeCell ref="A54:A55"/>
    <mergeCell ref="A56:A57"/>
    <mergeCell ref="A59:A60"/>
    <mergeCell ref="A63:A66"/>
    <mergeCell ref="A67:A68"/>
    <mergeCell ref="A69:A70"/>
    <mergeCell ref="A71:A72"/>
    <mergeCell ref="A74:A76"/>
    <mergeCell ref="A77:A79"/>
    <mergeCell ref="A80:A83"/>
    <mergeCell ref="A84:A85"/>
    <mergeCell ref="A86:A87"/>
    <mergeCell ref="A88:A89"/>
    <mergeCell ref="A90:A91"/>
    <mergeCell ref="A93:A95"/>
    <mergeCell ref="A96:A97"/>
    <mergeCell ref="A98:A99"/>
    <mergeCell ref="A101:A102"/>
    <mergeCell ref="A103:A104"/>
    <mergeCell ref="A107:A108"/>
    <mergeCell ref="A109:A110"/>
    <mergeCell ref="A116:A119"/>
    <mergeCell ref="A121:A122"/>
    <mergeCell ref="A123:A124"/>
    <mergeCell ref="A127:A128"/>
    <mergeCell ref="A132:A133"/>
    <mergeCell ref="A136:A137"/>
    <mergeCell ref="A139:A140"/>
    <mergeCell ref="A141:A142"/>
    <mergeCell ref="A153:A154"/>
    <mergeCell ref="A159:A161"/>
    <mergeCell ref="A162:A165"/>
    <mergeCell ref="A166:A167"/>
    <mergeCell ref="A168:A169"/>
    <mergeCell ref="A170:A171"/>
    <mergeCell ref="A172:A173"/>
    <mergeCell ref="A175:A176"/>
    <mergeCell ref="A177:A178"/>
    <mergeCell ref="A182:A183"/>
    <mergeCell ref="A185:A186"/>
    <mergeCell ref="A187:A188"/>
    <mergeCell ref="A191:A192"/>
    <mergeCell ref="A193:A194"/>
    <mergeCell ref="A196:A197"/>
    <mergeCell ref="A199:A200"/>
    <mergeCell ref="A201:A202"/>
    <mergeCell ref="A203:A205"/>
    <mergeCell ref="A208:A210"/>
    <mergeCell ref="A211:A212"/>
    <mergeCell ref="A213:A214"/>
    <mergeCell ref="A217:A219"/>
    <mergeCell ref="A222:A223"/>
    <mergeCell ref="A224:A225"/>
    <mergeCell ref="A226:A227"/>
    <mergeCell ref="A228:A229"/>
    <mergeCell ref="A230:A233"/>
    <mergeCell ref="A234:A235"/>
    <mergeCell ref="A236:A237"/>
    <mergeCell ref="A238:A239"/>
    <mergeCell ref="A240:A241"/>
    <mergeCell ref="A242:A244"/>
    <mergeCell ref="A247:A248"/>
    <mergeCell ref="A255:A256"/>
    <mergeCell ref="A257:A258"/>
    <mergeCell ref="A260:A261"/>
    <mergeCell ref="A264:A265"/>
    <mergeCell ref="A267:A268"/>
    <mergeCell ref="A269:A270"/>
    <mergeCell ref="A271:A272"/>
    <mergeCell ref="A273:A274"/>
    <mergeCell ref="A275:A276"/>
    <mergeCell ref="A277:A278"/>
    <mergeCell ref="A279:A280"/>
    <mergeCell ref="A281:A283"/>
    <mergeCell ref="A284:A285"/>
    <mergeCell ref="A286:A289"/>
    <mergeCell ref="A292:A293"/>
    <mergeCell ref="A302:A303"/>
    <mergeCell ref="A314:A315"/>
    <mergeCell ref="A319:A323"/>
    <mergeCell ref="A324:A325"/>
    <mergeCell ref="A326:A327"/>
    <mergeCell ref="A331:A333"/>
    <mergeCell ref="A339:A344"/>
    <mergeCell ref="A345:A350"/>
    <mergeCell ref="A351:A356"/>
    <mergeCell ref="A357:A362"/>
    <mergeCell ref="A363:A368"/>
    <mergeCell ref="A369:A374"/>
    <mergeCell ref="A375:A380"/>
    <mergeCell ref="A381:A386"/>
    <mergeCell ref="A387:A392"/>
    <mergeCell ref="A393:A398"/>
    <mergeCell ref="A399:A403"/>
    <mergeCell ref="A404:A409"/>
    <mergeCell ref="A410:A414"/>
    <mergeCell ref="A415:A420"/>
    <mergeCell ref="A421:A426"/>
    <mergeCell ref="A427:A432"/>
    <mergeCell ref="A433:A437"/>
    <mergeCell ref="A438:A443"/>
    <mergeCell ref="A444:A449"/>
    <mergeCell ref="A450:A455"/>
    <mergeCell ref="A456:A461"/>
    <mergeCell ref="A462:A466"/>
    <mergeCell ref="A467:A472"/>
    <mergeCell ref="A473:A478"/>
    <mergeCell ref="A479:A480"/>
    <mergeCell ref="A481:A482"/>
    <mergeCell ref="A483:A486"/>
    <mergeCell ref="A487:A491"/>
    <mergeCell ref="A492:A494"/>
    <mergeCell ref="A495:A498"/>
    <mergeCell ref="A500:A501"/>
    <mergeCell ref="A506:A507"/>
    <mergeCell ref="A508:A511"/>
    <mergeCell ref="A513:A516"/>
    <mergeCell ref="A517:A518"/>
    <mergeCell ref="A525:A527"/>
    <mergeCell ref="A529:A530"/>
    <mergeCell ref="A531:A533"/>
    <mergeCell ref="A535:A536"/>
    <mergeCell ref="A537:A538"/>
    <mergeCell ref="A539:A542"/>
    <mergeCell ref="A543:A544"/>
    <mergeCell ref="A547:A548"/>
    <mergeCell ref="A556:A557"/>
    <mergeCell ref="A561:A564"/>
    <mergeCell ref="A565:A568"/>
    <mergeCell ref="A569:A572"/>
    <mergeCell ref="A573:A577"/>
    <mergeCell ref="A578:A581"/>
    <mergeCell ref="A582:A586"/>
    <mergeCell ref="A587:A591"/>
    <mergeCell ref="A592:A595"/>
    <mergeCell ref="A596:A600"/>
    <mergeCell ref="A602:A605"/>
    <mergeCell ref="A606:A610"/>
    <mergeCell ref="A611:A615"/>
    <mergeCell ref="A616:A622"/>
    <mergeCell ref="A623:A627"/>
    <mergeCell ref="A628:A629"/>
    <mergeCell ref="A630:A633"/>
    <mergeCell ref="A634:A638"/>
    <mergeCell ref="A639:A642"/>
    <mergeCell ref="A643:A646"/>
    <mergeCell ref="A647:A649"/>
    <mergeCell ref="A650:A652"/>
    <mergeCell ref="A655:A656"/>
    <mergeCell ref="A662:A664"/>
    <mergeCell ref="A666:A667"/>
    <mergeCell ref="A668:A670"/>
    <mergeCell ref="A672:A674"/>
    <mergeCell ref="A677:A678"/>
    <mergeCell ref="A680:A681"/>
    <mergeCell ref="A685:A686"/>
    <mergeCell ref="A690:A691"/>
    <mergeCell ref="A693:A694"/>
    <mergeCell ref="A695:A696"/>
    <mergeCell ref="A701:A702"/>
    <mergeCell ref="A704:A705"/>
    <mergeCell ref="A709:A711"/>
    <mergeCell ref="A717:A718"/>
    <mergeCell ref="A724:A725"/>
    <mergeCell ref="A726:A727"/>
    <mergeCell ref="A728:A729"/>
    <mergeCell ref="A730:A733"/>
    <mergeCell ref="A734:A737"/>
    <mergeCell ref="A738:A741"/>
    <mergeCell ref="A742:A743"/>
    <mergeCell ref="A750:A751"/>
    <mergeCell ref="A753:A755"/>
    <mergeCell ref="A756:A757"/>
    <mergeCell ref="A758:A759"/>
    <mergeCell ref="A760:A761"/>
    <mergeCell ref="A764:A765"/>
    <mergeCell ref="A767:A770"/>
    <mergeCell ref="A772:A773"/>
    <mergeCell ref="A778:A779"/>
    <mergeCell ref="A780:A783"/>
    <mergeCell ref="A787:A790"/>
    <mergeCell ref="A793:A796"/>
    <mergeCell ref="A798:A801"/>
    <mergeCell ref="A803:A805"/>
    <mergeCell ref="A806:A808"/>
    <mergeCell ref="A809:A811"/>
    <mergeCell ref="A812:A814"/>
    <mergeCell ref="A817:A818"/>
    <mergeCell ref="A822:A824"/>
    <mergeCell ref="A827:A828"/>
    <mergeCell ref="A832:A833"/>
    <mergeCell ref="A834:A835"/>
    <mergeCell ref="A837:A838"/>
    <mergeCell ref="A839:A840"/>
    <mergeCell ref="A841:A843"/>
    <mergeCell ref="A846:A847"/>
    <mergeCell ref="A850:A851"/>
    <mergeCell ref="A853:A857"/>
    <mergeCell ref="A858:A862"/>
    <mergeCell ref="A863:A867"/>
    <mergeCell ref="A868:A872"/>
    <mergeCell ref="A873:A878"/>
    <mergeCell ref="A879:A883"/>
    <mergeCell ref="A884:A885"/>
    <mergeCell ref="A886:A888"/>
    <mergeCell ref="A891:A892"/>
    <mergeCell ref="A895:A896"/>
    <mergeCell ref="A898:A899"/>
    <mergeCell ref="A900:A901"/>
    <mergeCell ref="A904:A906"/>
    <mergeCell ref="A907:A909"/>
    <mergeCell ref="A910:A914"/>
    <mergeCell ref="A915:A917"/>
    <mergeCell ref="A918:A920"/>
    <mergeCell ref="A921:A924"/>
    <mergeCell ref="A925:A927"/>
    <mergeCell ref="A928:A930"/>
    <mergeCell ref="A931:A933"/>
    <mergeCell ref="A934:A935"/>
    <mergeCell ref="A936:A938"/>
    <mergeCell ref="A939:A941"/>
    <mergeCell ref="A942:A943"/>
    <mergeCell ref="A944:A945"/>
    <mergeCell ref="A946:A948"/>
    <mergeCell ref="A949:A951"/>
    <mergeCell ref="A952:A953"/>
    <mergeCell ref="A954:A956"/>
    <mergeCell ref="A957:A959"/>
    <mergeCell ref="A960:A962"/>
    <mergeCell ref="A963:A965"/>
    <mergeCell ref="A967:A969"/>
    <mergeCell ref="A970:A972"/>
    <mergeCell ref="A973:A975"/>
    <mergeCell ref="A976:A977"/>
    <mergeCell ref="A987:A989"/>
    <mergeCell ref="A991:A992"/>
    <mergeCell ref="A995:A1000"/>
    <mergeCell ref="A1007:A1008"/>
    <mergeCell ref="A1009:A1010"/>
    <mergeCell ref="A1013:A1014"/>
    <mergeCell ref="A1019:A1021"/>
    <mergeCell ref="A1053:A1054"/>
    <mergeCell ref="A1056:A1059"/>
    <mergeCell ref="A1060:A1061"/>
    <mergeCell ref="A1062:A1065"/>
    <mergeCell ref="A1067:A1069"/>
    <mergeCell ref="A1070:A1072"/>
    <mergeCell ref="A1022:A1025"/>
    <mergeCell ref="A1026:A1028"/>
    <mergeCell ref="A1029:A1030"/>
    <mergeCell ref="A1031:A1033"/>
    <mergeCell ref="A1035:A1037"/>
    <mergeCell ref="A1038:A1039"/>
    <mergeCell ref="A1040:A1041"/>
    <mergeCell ref="A1049:A1050"/>
    <mergeCell ref="A1051:A105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E6254EB1DDD834EB5FC9C848B327A36" ma:contentTypeVersion="0" ma:contentTypeDescription="Create a new document." ma:contentTypeScope="" ma:versionID="46116d741530982e48931473db21a89d">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414B19-BCA4-430F-8582-B787D0E5EE18}">
  <ds:schemaRefs>
    <ds:schemaRef ds:uri="http://purl.org/dc/terms/"/>
    <ds:schemaRef ds:uri="http://schemas.microsoft.com/office/infopath/2007/PartnerControls"/>
    <ds:schemaRef ds:uri="http://purl.org/dc/elements/1.1/"/>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5BEB120F-A5FD-4456-B013-5F14831DE7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DA6BD03-D81F-412B-B1D8-FD9F1512F5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Response Workbook</vt:lpstr>
      <vt:lpstr>Sheet2</vt:lpstr>
    </vt:vector>
  </TitlesOfParts>
  <Company>JEA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Roddy, Colin P.</dc:creator>
  <cp:lastModifiedBy>Bustamante, John C.</cp:lastModifiedBy>
  <dcterms:created xsi:type="dcterms:W3CDTF">2018-02-23T21:20:35Z</dcterms:created>
  <dcterms:modified xsi:type="dcterms:W3CDTF">2018-06-11T18:14:05Z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0x010100EE6254EB1DDD834EB5FC9C848B327A36</vt:lpwstr>
  </property>
  <property fmtid="{D5CDD505-2E9C-101B-9397-08002B2CF9AE}" pid="3" name="_dlc_DocIdItemGuid">
    <vt:lpwstr>c9a89d86-db79-4063-b4c9-d9f06a3649a3</vt:lpwstr>
  </property>
  <property fmtid="{D5CDD505-2E9C-101B-9397-08002B2CF9AE}" pid="4" name="WorkflowChangePath">
    <vt:lpwstr>61d9574a-9c99-4df8-81a6-c4c1a4d372d7,5;61d9574a-9c99-4df8-81a6-c4c1a4d372d7,5;61d9574a-9c99-4df8-81a6-c4c1a4d372d7,10;61d9574a-9c99-4df8-81a6-c4c1a4d372d7,10;61d9574a-9c99-4df8-81a6-c4c1a4d372d7,13;61d9574a-9c99-4df8-81a6-c4c1a4d372d7,13;</vt:lpwstr>
  </property>
</Properties>
</file>