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\Supplements\2019\"/>
    </mc:Choice>
  </mc:AlternateContent>
  <workbookProtection workbookAlgorithmName="SHA-512" workbookHashValue="i9r7z9PrktAjj8D36CSYIQh861fobvKklmN5OZQj/FJtFdce3ea73zNbaM5DER4mbb4gLJVEyVhB6HhBpRXP3g==" workbookSaltValue="oBc90LfLDJfgLU19rWmAXg==" workbookSpinCount="100000" lockStructure="1"/>
  <bookViews>
    <workbookView xWindow="0" yWindow="0" windowWidth="12285" windowHeight="5940" tabRatio="727"/>
  </bookViews>
  <sheets>
    <sheet name="Bid Workbook " sheetId="2" r:id="rId1"/>
  </sheets>
  <definedNames>
    <definedName name="_xlnm.Print_Area" localSheetId="0">'Bid Workbook '!$A$1:$D$24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C22" i="2" s="1"/>
</calcChain>
</file>

<file path=xl/sharedStrings.xml><?xml version="1.0" encoding="utf-8"?>
<sst xmlns="http://schemas.openxmlformats.org/spreadsheetml/2006/main" count="22" uniqueCount="22">
  <si>
    <t>Description</t>
  </si>
  <si>
    <t>Total Price</t>
  </si>
  <si>
    <t>No.</t>
  </si>
  <si>
    <t xml:space="preserve">                                1    LS </t>
  </si>
  <si>
    <t xml:space="preserve">SUBTOTAL                        </t>
  </si>
  <si>
    <t xml:space="preserve">GENERAL/SPECIAL CONDITIONS (MAX. 10% OF SUBTOTAL)                </t>
  </si>
  <si>
    <t>Lead Paint and Asbestos Allowance</t>
  </si>
  <si>
    <t>Supplemental Work Authorization (SWA)</t>
  </si>
  <si>
    <t>Testing Allowance</t>
  </si>
  <si>
    <t>Electrical and Instrumentation furnish and install</t>
  </si>
  <si>
    <t>Piping, valves, and fittings furnish and install</t>
  </si>
  <si>
    <t>MOT Allowance</t>
  </si>
  <si>
    <t>Vacuum Priming System Allowance</t>
  </si>
  <si>
    <t>All other work associated with the construction of the Bradley Rd Pump Station Replacement Project</t>
  </si>
  <si>
    <t>Pumps furnish price</t>
  </si>
  <si>
    <t>Generator and fuel tank furnace price</t>
  </si>
  <si>
    <t>Concrete electrical building furnish price</t>
  </si>
  <si>
    <t>Refurbish Existing Diesel Pump Allowance (allowance includes 2 pumps)</t>
  </si>
  <si>
    <t>Technical Specifications section 010145-5 3.30 36” Line Stop Contingency</t>
  </si>
  <si>
    <t>Only complete the Prices in Yellow Cells</t>
  </si>
  <si>
    <t xml:space="preserve">106-19 Appendix B - Bid Workbook, Bradley Road Wastewater Pump Station Improvement Project </t>
  </si>
  <si>
    <t xml:space="preserve"> TOTAL Bid Price (Subtotal plus General Conditions &amp; Special Conditions, inclusive transfer total to Page 1 Appendix B - Bid Form)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</si>
</sst>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Protection="1"/>
    <xf numFmtId="0" fontId="3" fillId="0" borderId="0" xfId="0" applyFont="1" applyProtection="1"/>
    <xf numFmtId="0" fontId="1" fillId="0" borderId="0" xfId="0" applyFont="1" applyProtection="1"/>
    <xf numFmtId="0" fontId="3" fillId="0" borderId="0" xfId="0" applyFont="1" applyFill="1" applyProtection="1"/>
    <xf numFmtId="0" fontId="1" fillId="0" borderId="0" xfId="0" applyFont="1" applyFill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4" fillId="0" borderId="0" xfId="0" applyFont="1" applyFill="1" applyProtection="1"/>
    <xf numFmtId="0" fontId="3" fillId="0" borderId="1" xfId="0" applyFont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/>
    </xf>
    <xf numFmtId="0" fontId="3" fillId="0" borderId="0" xfId="0" applyFont="1" applyFill="1" applyAlignment="1" applyProtection="1"/>
    <xf numFmtId="0" fontId="1" fillId="0" borderId="0" xfId="0" applyFont="1" applyFill="1" applyAlignment="1" applyProtection="1"/>
    <xf numFmtId="164" fontId="3" fillId="2" borderId="1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wrapText="1"/>
    </xf>
    <xf numFmtId="0" fontId="2" fillId="0" borderId="0" xfId="0" applyFont="1" applyProtection="1"/>
    <xf numFmtId="164" fontId="2" fillId="0" borderId="2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64" fontId="2" fillId="2" borderId="2" xfId="0" applyNumberFormat="1" applyFont="1" applyFill="1" applyBorder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4" fillId="0" borderId="0" xfId="0" applyFont="1" applyAlignment="1" applyProtection="1">
      <alignment wrapText="1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showGridLines="0" tabSelected="1" zoomScale="130" zoomScaleNormal="130" workbookViewId="0">
      <pane xSplit="3" topLeftCell="D1" activePane="topRight" state="frozen"/>
      <selection pane="topRight" sqref="A1:C1"/>
    </sheetView>
  </sheetViews>
  <sheetFormatPr defaultColWidth="9.140625" defaultRowHeight="16.5" x14ac:dyDescent="0.3"/>
  <cols>
    <col min="1" max="1" width="5.85546875" style="3" customWidth="1"/>
    <col min="2" max="2" width="96.28515625" style="3" customWidth="1"/>
    <col min="3" max="3" width="18.7109375" style="22" customWidth="1"/>
    <col min="4" max="4" width="9.140625" style="2"/>
    <col min="5" max="16384" width="9.140625" style="3"/>
  </cols>
  <sheetData>
    <row r="1" spans="1:4" x14ac:dyDescent="0.3">
      <c r="A1" s="27" t="s">
        <v>20</v>
      </c>
      <c r="B1" s="28"/>
      <c r="C1" s="29"/>
    </row>
    <row r="2" spans="1:4" s="5" customFormat="1" ht="17.25" thickBot="1" x14ac:dyDescent="0.35">
      <c r="A2" s="24" t="s">
        <v>19</v>
      </c>
      <c r="B2" s="25"/>
      <c r="C2" s="26"/>
      <c r="D2" s="4"/>
    </row>
    <row r="3" spans="1:4" s="8" customFormat="1" x14ac:dyDescent="0.3">
      <c r="A3" s="6" t="s">
        <v>2</v>
      </c>
      <c r="B3" s="6" t="s">
        <v>0</v>
      </c>
      <c r="C3" s="6" t="s">
        <v>1</v>
      </c>
      <c r="D3" s="7"/>
    </row>
    <row r="4" spans="1:4" s="12" customFormat="1" x14ac:dyDescent="0.3">
      <c r="A4" s="9">
        <v>1</v>
      </c>
      <c r="B4" s="1" t="s">
        <v>14</v>
      </c>
      <c r="C4" s="10">
        <v>0</v>
      </c>
      <c r="D4" s="11"/>
    </row>
    <row r="5" spans="1:4" s="12" customFormat="1" x14ac:dyDescent="0.3">
      <c r="A5" s="9">
        <v>2</v>
      </c>
      <c r="B5" s="1" t="s">
        <v>15</v>
      </c>
      <c r="C5" s="10">
        <v>0</v>
      </c>
      <c r="D5" s="11"/>
    </row>
    <row r="6" spans="1:4" s="12" customFormat="1" x14ac:dyDescent="0.3">
      <c r="A6" s="9">
        <v>3</v>
      </c>
      <c r="B6" s="1" t="s">
        <v>16</v>
      </c>
      <c r="C6" s="10">
        <v>0</v>
      </c>
      <c r="D6" s="11"/>
    </row>
    <row r="7" spans="1:4" s="12" customFormat="1" x14ac:dyDescent="0.3">
      <c r="A7" s="9">
        <v>4</v>
      </c>
      <c r="B7" s="1" t="s">
        <v>9</v>
      </c>
      <c r="C7" s="10">
        <v>0</v>
      </c>
      <c r="D7" s="11"/>
    </row>
    <row r="8" spans="1:4" s="12" customFormat="1" x14ac:dyDescent="0.3">
      <c r="A8" s="9">
        <v>5</v>
      </c>
      <c r="B8" s="1" t="s">
        <v>10</v>
      </c>
      <c r="C8" s="10">
        <v>0</v>
      </c>
      <c r="D8" s="11"/>
    </row>
    <row r="9" spans="1:4" s="12" customFormat="1" x14ac:dyDescent="0.3">
      <c r="A9" s="9">
        <v>6</v>
      </c>
      <c r="B9" s="1" t="s">
        <v>18</v>
      </c>
      <c r="C9" s="13">
        <v>0</v>
      </c>
      <c r="D9" s="11"/>
    </row>
    <row r="10" spans="1:4" s="12" customFormat="1" x14ac:dyDescent="0.3">
      <c r="A10" s="9">
        <v>7</v>
      </c>
      <c r="B10" s="1" t="s">
        <v>13</v>
      </c>
      <c r="C10" s="13">
        <v>0</v>
      </c>
      <c r="D10" s="11"/>
    </row>
    <row r="11" spans="1:4" s="12" customFormat="1" x14ac:dyDescent="0.3">
      <c r="A11" s="9">
        <v>8</v>
      </c>
      <c r="B11" s="1" t="s">
        <v>17</v>
      </c>
      <c r="C11" s="14">
        <v>63000</v>
      </c>
      <c r="D11" s="11"/>
    </row>
    <row r="12" spans="1:4" s="12" customFormat="1" x14ac:dyDescent="0.3">
      <c r="A12" s="9">
        <v>9</v>
      </c>
      <c r="B12" s="1" t="s">
        <v>6</v>
      </c>
      <c r="C12" s="14">
        <v>10000</v>
      </c>
      <c r="D12" s="11"/>
    </row>
    <row r="13" spans="1:4" s="12" customFormat="1" x14ac:dyDescent="0.3">
      <c r="A13" s="9">
        <v>10</v>
      </c>
      <c r="B13" s="1" t="s">
        <v>12</v>
      </c>
      <c r="C13" s="14">
        <v>5000</v>
      </c>
      <c r="D13" s="11"/>
    </row>
    <row r="14" spans="1:4" s="12" customFormat="1" x14ac:dyDescent="0.3">
      <c r="A14" s="9">
        <v>11</v>
      </c>
      <c r="B14" s="1" t="s">
        <v>11</v>
      </c>
      <c r="C14" s="14">
        <v>50000</v>
      </c>
      <c r="D14" s="11"/>
    </row>
    <row r="15" spans="1:4" s="12" customFormat="1" x14ac:dyDescent="0.3">
      <c r="A15" s="9">
        <v>12</v>
      </c>
      <c r="B15" s="1" t="s">
        <v>8</v>
      </c>
      <c r="C15" s="14">
        <v>10000</v>
      </c>
      <c r="D15" s="11"/>
    </row>
    <row r="16" spans="1:4" s="12" customFormat="1" x14ac:dyDescent="0.3">
      <c r="A16" s="9">
        <v>13</v>
      </c>
      <c r="B16" s="1" t="s">
        <v>7</v>
      </c>
      <c r="C16" s="14">
        <v>350000</v>
      </c>
      <c r="D16" s="11"/>
    </row>
    <row r="17" spans="1:3" x14ac:dyDescent="0.3">
      <c r="A17" s="15"/>
      <c r="B17" s="16"/>
      <c r="C17" s="15"/>
    </row>
    <row r="18" spans="1:3" x14ac:dyDescent="0.3">
      <c r="A18" s="17"/>
      <c r="B18" s="17" t="s">
        <v>4</v>
      </c>
      <c r="C18" s="18">
        <f>SUM(C4:C16)</f>
        <v>488000</v>
      </c>
    </row>
    <row r="19" spans="1:3" x14ac:dyDescent="0.3">
      <c r="A19" s="17"/>
      <c r="B19" s="17"/>
      <c r="C19" s="19"/>
    </row>
    <row r="20" spans="1:3" x14ac:dyDescent="0.3">
      <c r="A20" s="17" t="s">
        <v>3</v>
      </c>
      <c r="B20" s="17" t="s">
        <v>5</v>
      </c>
      <c r="C20" s="20">
        <v>0</v>
      </c>
    </row>
    <row r="21" spans="1:3" x14ac:dyDescent="0.3">
      <c r="A21" s="17"/>
      <c r="B21" s="17"/>
      <c r="C21" s="19"/>
    </row>
    <row r="22" spans="1:3" ht="33" x14ac:dyDescent="0.3">
      <c r="B22" s="23" t="s">
        <v>21</v>
      </c>
      <c r="C22" s="21">
        <f>C18+C20</f>
        <v>488000</v>
      </c>
    </row>
  </sheetData>
  <sheetProtection selectLockedCells="1"/>
  <mergeCells count="2">
    <mergeCell ref="A2:C2"/>
    <mergeCell ref="A1:C1"/>
  </mergeCells>
  <printOptions horizontalCentered="1"/>
  <pageMargins left="0.25" right="0.25" top="0.75" bottom="0.75" header="0.3" footer="0.3"/>
  <pageSetup scale="7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ract_x0020_document xmlns="c0086056-5044-4a33-b29f-c75672ab2bba">true</contract_x0020_document>
    <Doc_x0020_Type xmlns="c0086056-5044-4a33-b29f-c75672ab2bba">Appendix B Bid Workbook</Doc_x0020_Type>
    <_dlc_DocId xmlns="53dbc0f4-2d3d-44b3-9905-25b4807b1361">EV5DVUR6RRZR-1275146407-35385</_dlc_DocId>
    <_dlc_DocIdUrl xmlns="53dbc0f4-2d3d-44b3-9905-25b4807b1361">
      <Url>http://finance/supply/pba/_layouts/15/DocIdRedir.aspx?ID=EV5DVUR6RRZR-1275146407-35385</Url>
      <Description>EV5DVUR6RRZR-1275146407-35385</Description>
    </_dlc_DocIdUrl>
    <Spec_x0020__x0023_ xmlns="af23f7e8-60b8-4754-8d26-933e50c84a94">1005</Spec_x0020__x0023_>
    <SRC xmlns="af23f7e8-60b8-4754-8d26-933e50c84a94" xsi:nil="true"/>
    <Document_x0020_Type xmlns="b3fec781-62d2-4f50-9b0f-56b6ddda0866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Spec_x0020__x0023_ xmlns="b3fec781-62d2-4f50-9b0f-56b6ddda0866">106-19</Spec_x0020__x0023_>
    <S_Year xmlns="c0086056-5044-4a33-b29f-c75672ab2bba">2019</S_Year>
    <EmailCc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46" ma:contentTypeDescription="Create a new document." ma:contentTypeScope="" ma:versionID="44e0e33565dece8dca7ef0a569853008">
  <xsd:schema xmlns:xsd="http://www.w3.org/2001/XMLSchema" xmlns:xs="http://www.w3.org/2001/XMLSchema" xmlns:p="http://schemas.microsoft.com/office/2006/metadata/properties" xmlns:ns1="http://schemas.microsoft.com/sharepoint/v3" xmlns:ns2="b3fec781-62d2-4f50-9b0f-56b6ddda0866" xmlns:ns3="http://schemas.microsoft.com/sharepoint/v4" xmlns:ns4="53dbc0f4-2d3d-44b3-9905-25b4807b1361" xmlns:ns5="af23f7e8-60b8-4754-8d26-933e50c84a94" xmlns:ns6="c0086056-5044-4a33-b29f-c75672ab2bba" xmlns:ns7="a6a118c7-e855-4f4e-b8ad-80e33b796d81" targetNamespace="http://schemas.microsoft.com/office/2006/metadata/properties" ma:root="true" ma:fieldsID="5f311e695ee8f197a5be977bec7fe194" ns1:_="" ns2:_="" ns3:_="" ns4:_="" ns5:_="" ns6:_="" ns7:_="">
    <xsd:import namespace="http://schemas.microsoft.com/sharepoint/v3"/>
    <xsd:import namespace="b3fec781-62d2-4f50-9b0f-56b6ddda0866"/>
    <xsd:import namespace="http://schemas.microsoft.com/sharepoint/v4"/>
    <xsd:import namespace="53dbc0f4-2d3d-44b3-9905-25b4807b1361"/>
    <xsd:import namespace="af23f7e8-60b8-4754-8d26-933e50c84a94"/>
    <xsd:import namespace="c0086056-5044-4a33-b29f-c75672ab2bba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Spec_x0020__x0023_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_dlc_DocId" minOccurs="0"/>
                <xsd:element ref="ns4:_dlc_DocIdUrl" minOccurs="0"/>
                <xsd:element ref="ns4:_dlc_DocIdPersistId" minOccurs="0"/>
                <xsd:element ref="ns5:Spec_x0020__x0023_" minOccurs="0"/>
                <xsd:element ref="ns5:SRC" minOccurs="0"/>
                <xsd:element ref="ns5:SRC_x003a_SRC_x0020_Date" minOccurs="0"/>
                <xsd:element ref="ns6:Doc_x0020_Type" minOccurs="0"/>
                <xsd:element ref="ns6:contract_x0020_document" minOccurs="0"/>
                <xsd:element ref="ns6:S_Year" minOccurs="0"/>
                <xsd:element ref="ns7:Spec_x0020__x0023__x003a_Spec_Year" minOccurs="0"/>
                <xsd:element ref="ns7:Spec_x0020__x0023__x003a_ID" minOccurs="0"/>
                <xsd:element ref="ns7:Spec_x0020__x0023__x003a_Spec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ec781-62d2-4f50-9b0f-56b6ddda086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format="Dropdown" ma:internalName="Document_x0020_Type">
      <xsd:simpleType>
        <xsd:restriction base="dms:Choice">
          <xsd:enumeration value="Awards Committee Audio"/>
          <xsd:enumeration value="Protest Audio"/>
          <xsd:enumeration value="Presentation Audio"/>
          <xsd:enumeration value="Scanned Bids"/>
          <xsd:enumeration value="Public Meeting Audio"/>
        </xsd:restriction>
      </xsd:simpleType>
    </xsd:element>
    <xsd:element name="Spec_x0020__x0023_" ma:index="9" nillable="true" ma:displayName="Spec #" ma:internalName="Spec_x0020__x0023_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19" nillable="true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20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21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22" nillable="true" ma:displayName="Doc Type" ma:format="Dropdown" ma:internalName="Doc_x0020_Type">
      <xsd:simpleType>
        <xsd:restriction base="dms:Choice">
          <xsd:enumeration value="Advertisement AffidavitIFB or RFP"/>
          <xsd:enumeration value="Appendix A Technical Specification"/>
          <xsd:enumeration value="Appendix A Design Build Terms and Articles"/>
          <xsd:enumeration value="Appendix A Response Form"/>
          <xsd:enumeration value="Appendix A Response Workbook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ppendix D Engineering Sample Contract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ppendix A Drawings"/>
          <xsd:enumeration value="Audio"/>
          <xsd:enumeration value="Audio-Protest"/>
          <xsd:enumeration value="Audio-Awards Committee"/>
          <xsd:enumeration value="Audio-Presentation"/>
          <xsd:enumeration value="Audio-Public Evaluation"/>
          <xsd:enumeration value="BAFO Request"/>
          <xsd:enumeration value="BAFO Response"/>
          <xsd:enumeration value="Bid Tab"/>
          <xsd:enumeration value="Contract documents"/>
          <xsd:enumeration value="Contract Amendment 1"/>
          <xsd:enumeration value="Contract Amendment 2"/>
          <xsd:enumeration value="Contract Amendment 3"/>
          <xsd:enumeration value="Contract Executed"/>
          <xsd:enumeration value="Contract Negotiation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Audio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Rescind (intent or actual)"/>
          <xsd:enumeration value="Scanned Bids"/>
          <xsd:enumeration value="Short List Email"/>
          <xsd:enumeration value="Solicitation"/>
          <xsd:enumeration value="Solicitation PDF"/>
          <xsd:enumeration value="Sourcing Plan"/>
          <xsd:enumeration value="Supplier Clarification Request"/>
          <xsd:enumeration value="Supplier Clarification Response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23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24" nillable="true" ma:displayName="S_Year" ma:indexed="true" ma:internalName="S_Yea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Year" ma:index="25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7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  <xsd:element name="Spec_x0020__x0023__x003a_Spec_x0020_ID" ma:index="28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778C44-2F8F-4C44-91A1-4C9C1035552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8CB19CC-C487-476F-B81A-0E1E4BE9EF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DF0F7-FC89-4F1C-8A52-8E4D8D6C00BC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b3fec781-62d2-4f50-9b0f-56b6ddda0866"/>
    <ds:schemaRef ds:uri="c0086056-5044-4a33-b29f-c75672ab2bba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a6a118c7-e855-4f4e-b8ad-80e33b796d81"/>
    <ds:schemaRef ds:uri="af23f7e8-60b8-4754-8d26-933e50c84a94"/>
    <ds:schemaRef ds:uri="http://schemas.microsoft.com/sharepoint/v3"/>
    <ds:schemaRef ds:uri="http://schemas.microsoft.com/sharepoint/v4"/>
    <ds:schemaRef ds:uri="53dbc0f4-2d3d-44b3-9905-25b4807b1361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A111883-C63A-4E7E-B433-397E9B6028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fec781-62d2-4f50-9b0f-56b6ddda0866"/>
    <ds:schemaRef ds:uri="http://schemas.microsoft.com/sharepoint/v4"/>
    <ds:schemaRef ds:uri="53dbc0f4-2d3d-44b3-9905-25b4807b1361"/>
    <ds:schemaRef ds:uri="af23f7e8-60b8-4754-8d26-933e50c84a94"/>
    <ds:schemaRef ds:uri="c0086056-5044-4a33-b29f-c75672ab2bba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Workbook </vt:lpstr>
      <vt:lpstr>'Bid Workbook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106-19 Appendix B - Workbook</dc:title>
  <dc:creator>abryan</dc:creator>
  <cp:lastModifiedBy>JEA User</cp:lastModifiedBy>
  <cp:lastPrinted>2019-08-08T19:44:45Z</cp:lastPrinted>
  <dcterms:created xsi:type="dcterms:W3CDTF">2015-03-31T18:09:13Z</dcterms:created>
  <dcterms:modified xsi:type="dcterms:W3CDTF">2019-08-14T17:37:18Z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0x0101002E4E7A6CA0008041B529864F2CCE0609</vt:lpwstr>
  </property>
  <property fmtid="{D5CDD505-2E9C-101B-9397-08002B2CF9AE}" pid="3" name="_dlc_DocIdItemGuid">
    <vt:lpwstr>827308d5-b2fc-41e5-b256-6a01e9e143c9</vt:lpwstr>
  </property>
</Properties>
</file>