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hidePivotFieldList="1" defaultThemeVersion="153222"/>
  <mc:AlternateContent xmlns:mc="http://schemas.openxmlformats.org/markup-compatibility/2006">
    <mc:Choice Requires="x15">
      <x15ac:absPath xmlns:x15ac="http://schemas.microsoft.com/office/spreadsheetml/2010/11/ac" url="C:\Users\CAMAC\Documents\Formal Solicitations\106-19\"/>
    </mc:Choice>
  </mc:AlternateContent>
  <workbookProtection workbookAlgorithmName="SHA-512" workbookHashValue="i9r7z9PrktAjj8D36CSYIQh861fobvKklmN5OZQj/FJtFdce3ea73zNbaM5DER4mbb4gLJVEyVhB6HhBpRXP3g==" workbookSaltValue="oBc90LfLDJfgLU19rWmAXg==" workbookSpinCount="100000" lockStructure="1"/>
  <bookViews>
    <workbookView xWindow="0" yWindow="0" windowWidth="12285" windowHeight="5940" tabRatio="727"/>
  </bookViews>
  <sheets>
    <sheet name="Bid Workbook " sheetId="2" r:id="rId1"/>
  </sheets>
  <definedNames>
    <definedName name="_xlnm.Print_Area" localSheetId="0">'Bid Workbook '!$A$1:$D$31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8" i="2" l="1"/>
  <c r="C22" i="2" s="1"/>
</calcChain>
</file>

<file path=xl/sharedStrings.xml><?xml version="1.0" encoding="utf-8"?>
<sst xmlns="http://schemas.openxmlformats.org/spreadsheetml/2006/main" count="24" uniqueCount="24">
  <si>
    <t>Description</t>
  </si>
  <si>
    <t>Total Price</t>
  </si>
  <si>
    <t>No.</t>
  </si>
  <si>
    <t xml:space="preserve">                                1    LS </t>
  </si>
  <si>
    <t xml:space="preserve">SUBTOTAL                        </t>
  </si>
  <si>
    <t xml:space="preserve">GENERAL/SPECIAL CONDITIONS (MAX. 10% OF SUBTOTAL)                </t>
  </si>
  <si>
    <t>Lead Paint and Asbestos Allowance</t>
  </si>
  <si>
    <t>Supplemental Work Authorization (SWA)</t>
  </si>
  <si>
    <t>Testing Allowance</t>
  </si>
  <si>
    <t>MOT Allowance</t>
  </si>
  <si>
    <t>Vacuum Priming System Allowance</t>
  </si>
  <si>
    <t>All other work associated with the construction of the Bradley Rd Pump Station Replacement Project</t>
  </si>
  <si>
    <t>Refurbish Existing Diesel Pump Allowance (allowance includes 2 pumps)</t>
  </si>
  <si>
    <t>Technical Specifications section 010145-5 3.30 36” Line Stop Contingency</t>
  </si>
  <si>
    <t>Only complete the Prices in Yellow Cells</t>
  </si>
  <si>
    <t xml:space="preserve"> TOTAL Bid Price (Subtotal plus General Conditions &amp; Special Conditions, inclusive transfer total to Page 1 Appendix B - Bid Form)</t>
  </si>
  <si>
    <t>Vertical Pumps furnish and install price</t>
  </si>
  <si>
    <t>Generator and fuel tank furnish and install price</t>
  </si>
  <si>
    <t>Concrete electrical building furnish and install price</t>
  </si>
  <si>
    <t>Electrical and Instrumentation furnish and install price</t>
  </si>
  <si>
    <t>Piping, valves, and fittings furnish and install price</t>
  </si>
  <si>
    <t xml:space="preserve">OPTIONAL BID ITEM </t>
  </si>
  <si>
    <t xml:space="preserve">106-19 Addendum 2 Appendix B - Bid Workbook, Bradley Road Wastewater Pump Station Improvement Project </t>
  </si>
  <si>
    <t>Furnish and Install Specified Flygt/Xylem Submersible Dry-pit Pumps in Horizontal Installation (NZ configuration) with Service Cart and Telescopic Inlet Options in lieu of vertically mounted pumps complete including all fittings and adapters, in General Accordance with 106-19 Addendum 2 Appendix C - Horizontal Pump Conceptual Layout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</si>
</sst>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6" x14ac:knownFonts="1">
    <font>
      <sz val="11"/>
      <color theme="1"/>
      <name val="Calibri"/>
      <family val="2"/>
      <scheme val="minor"/>
    </font>
    <font>
      <sz val="11"/>
      <color theme="1"/>
      <name val="Arial Narrow"/>
      <family val="2"/>
    </font>
    <font>
      <b/>
      <sz val="11"/>
      <name val="Arial Narrow"/>
      <family val="2"/>
    </font>
    <font>
      <sz val="11"/>
      <name val="Arial Narrow"/>
      <family val="2"/>
    </font>
    <font>
      <b/>
      <sz val="11"/>
      <color theme="1"/>
      <name val="Arial Narrow"/>
      <family val="2"/>
    </font>
    <font>
      <sz val="11"/>
      <color rgb="FF000000"/>
      <name val="Arial Narrow"/>
      <family val="2"/>
    </font>
  </fonts>
  <fills count="3">
    <fill>
      <patternFill patternType="none"/>
    </fill>
    <fill>
      <patternFill patternType="gray125"/>
    </fill>
    <fill>
      <patternFill patternType="solid">
        <fgColor rgb="FFFFFF00"/>
        <bgColor indexed="64"/>
      </patternFill>
    </fill>
  </fills>
  <borders count="1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33">
    <xf numFmtId="0" fontId="0" fillId="0" borderId="0" xfId="0"/>
    <xf numFmtId="0" fontId="1" fillId="0" borderId="1" xfId="0" applyFont="1" applyBorder="1" applyProtection="1"/>
    <xf numFmtId="0" fontId="3" fillId="0" borderId="0" xfId="0" applyFont="1" applyProtection="1"/>
    <xf numFmtId="0" fontId="1" fillId="0" borderId="0" xfId="0" applyFont="1" applyProtection="1"/>
    <xf numFmtId="0" fontId="3" fillId="0" borderId="0" xfId="0" applyFont="1" applyFill="1" applyProtection="1"/>
    <xf numFmtId="0" fontId="1" fillId="0" borderId="0" xfId="0" applyFont="1" applyFill="1" applyProtection="1"/>
    <xf numFmtId="0" fontId="2" fillId="0" borderId="1" xfId="0" applyFont="1" applyFill="1" applyBorder="1" applyAlignment="1" applyProtection="1">
      <alignment horizontal="center"/>
    </xf>
    <xf numFmtId="0" fontId="2" fillId="0" borderId="0" xfId="0" applyFont="1" applyFill="1" applyProtection="1"/>
    <xf numFmtId="0" fontId="4" fillId="0" borderId="0" xfId="0" applyFont="1" applyFill="1" applyProtection="1"/>
    <xf numFmtId="0" fontId="3" fillId="0" borderId="1" xfId="0" applyFont="1" applyBorder="1" applyAlignment="1" applyProtection="1">
      <alignment horizontal="center" vertical="center" wrapText="1"/>
    </xf>
    <xf numFmtId="0" fontId="3" fillId="0" borderId="0" xfId="0" applyFont="1" applyFill="1" applyAlignment="1" applyProtection="1"/>
    <xf numFmtId="0" fontId="1" fillId="0" borderId="0" xfId="0" applyFont="1" applyFill="1" applyAlignment="1" applyProtection="1"/>
    <xf numFmtId="164" fontId="3" fillId="2" borderId="1" xfId="0" applyNumberFormat="1" applyFont="1" applyFill="1" applyBorder="1" applyAlignment="1" applyProtection="1">
      <alignment horizontal="center"/>
      <protection locked="0"/>
    </xf>
    <xf numFmtId="164" fontId="3" fillId="0" borderId="1" xfId="0" applyNumberFormat="1" applyFont="1" applyFill="1" applyBorder="1" applyAlignment="1" applyProtection="1">
      <alignment horizontal="center"/>
    </xf>
    <xf numFmtId="0" fontId="3" fillId="0" borderId="0" xfId="0" applyFont="1" applyFill="1" applyAlignment="1" applyProtection="1">
      <alignment horizontal="center"/>
    </xf>
    <xf numFmtId="0" fontId="3" fillId="0" borderId="0" xfId="0" applyFont="1" applyFill="1" applyAlignment="1" applyProtection="1">
      <alignment wrapText="1"/>
    </xf>
    <xf numFmtId="0" fontId="2" fillId="0" borderId="0" xfId="0" applyFont="1" applyProtection="1"/>
    <xf numFmtId="164" fontId="2" fillId="0" borderId="2" xfId="0" applyNumberFormat="1" applyFont="1" applyBorder="1" applyAlignment="1" applyProtection="1">
      <alignment horizontal="center"/>
    </xf>
    <xf numFmtId="0" fontId="2" fillId="0" borderId="0" xfId="0" applyFont="1" applyAlignment="1" applyProtection="1">
      <alignment horizontal="center"/>
    </xf>
    <xf numFmtId="164" fontId="2" fillId="2" borderId="2" xfId="0" applyNumberFormat="1" applyFont="1" applyFill="1" applyBorder="1" applyAlignment="1" applyProtection="1">
      <alignment horizontal="center"/>
      <protection locked="0"/>
    </xf>
    <xf numFmtId="164" fontId="4" fillId="0" borderId="2" xfId="0" applyNumberFormat="1" applyFont="1" applyBorder="1" applyAlignment="1" applyProtection="1">
      <alignment horizontal="center"/>
    </xf>
    <xf numFmtId="0" fontId="1" fillId="0" borderId="0" xfId="0" applyFont="1" applyAlignment="1" applyProtection="1">
      <alignment horizontal="center"/>
    </xf>
    <xf numFmtId="0" fontId="4" fillId="0" borderId="0" xfId="0" applyFont="1" applyAlignment="1" applyProtection="1">
      <alignment wrapText="1"/>
    </xf>
    <xf numFmtId="0" fontId="1" fillId="0" borderId="11" xfId="0" applyFont="1" applyBorder="1" applyAlignment="1" applyProtection="1">
      <alignment horizontal="center"/>
    </xf>
    <xf numFmtId="0" fontId="1" fillId="0" borderId="12" xfId="0" applyFont="1" applyBorder="1" applyAlignment="1" applyProtection="1">
      <alignment horizontal="center"/>
    </xf>
    <xf numFmtId="0" fontId="1" fillId="2" borderId="10" xfId="0" applyFont="1" applyFill="1" applyBorder="1" applyAlignment="1" applyProtection="1">
      <alignment horizontal="center"/>
      <protection locked="0"/>
    </xf>
    <xf numFmtId="0" fontId="2" fillId="0" borderId="7" xfId="0" applyFont="1" applyFill="1" applyBorder="1" applyAlignment="1" applyProtection="1">
      <alignment horizontal="center"/>
    </xf>
    <xf numFmtId="0" fontId="2" fillId="0" borderId="8" xfId="0" applyFont="1" applyFill="1" applyBorder="1" applyAlignment="1" applyProtection="1">
      <alignment horizontal="center"/>
    </xf>
    <xf numFmtId="0" fontId="2" fillId="0" borderId="3" xfId="0" applyFont="1" applyFill="1" applyBorder="1" applyAlignment="1" applyProtection="1">
      <alignment horizontal="center"/>
    </xf>
    <xf numFmtId="0" fontId="2" fillId="0" borderId="4" xfId="0" applyFont="1" applyBorder="1" applyAlignment="1" applyProtection="1">
      <alignment horizontal="center"/>
    </xf>
    <xf numFmtId="0" fontId="2" fillId="0" borderId="5" xfId="0" applyFont="1" applyBorder="1" applyAlignment="1" applyProtection="1">
      <alignment horizontal="center"/>
    </xf>
    <xf numFmtId="0" fontId="2" fillId="0" borderId="6" xfId="0" applyFont="1" applyBorder="1" applyAlignment="1" applyProtection="1">
      <alignment horizontal="center"/>
    </xf>
    <xf numFmtId="0" fontId="5" fillId="0" borderId="9" xfId="0" applyFont="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8"/>
  <sheetViews>
    <sheetView showGridLines="0" tabSelected="1" zoomScale="120" zoomScaleNormal="120" workbookViewId="0">
      <pane xSplit="3" topLeftCell="D1" activePane="topRight" state="frozen"/>
      <selection pane="topRight" activeCell="C4" sqref="C4"/>
    </sheetView>
  </sheetViews>
  <sheetFormatPr defaultColWidth="9.140625" defaultRowHeight="16.5" x14ac:dyDescent="0.3"/>
  <cols>
    <col min="1" max="1" width="5.85546875" style="3" customWidth="1"/>
    <col min="2" max="2" width="96.28515625" style="3" customWidth="1"/>
    <col min="3" max="3" width="18.7109375" style="21" customWidth="1"/>
    <col min="4" max="4" width="9.140625" style="2"/>
    <col min="5" max="16384" width="9.140625" style="3"/>
  </cols>
  <sheetData>
    <row r="1" spans="1:4" x14ac:dyDescent="0.3">
      <c r="A1" s="29" t="s">
        <v>22</v>
      </c>
      <c r="B1" s="30"/>
      <c r="C1" s="31"/>
    </row>
    <row r="2" spans="1:4" s="5" customFormat="1" ht="17.25" thickBot="1" x14ac:dyDescent="0.35">
      <c r="A2" s="26" t="s">
        <v>14</v>
      </c>
      <c r="B2" s="27"/>
      <c r="C2" s="28"/>
      <c r="D2" s="4"/>
    </row>
    <row r="3" spans="1:4" s="8" customFormat="1" x14ac:dyDescent="0.3">
      <c r="A3" s="6" t="s">
        <v>2</v>
      </c>
      <c r="B3" s="6" t="s">
        <v>0</v>
      </c>
      <c r="C3" s="6" t="s">
        <v>1</v>
      </c>
      <c r="D3" s="7"/>
    </row>
    <row r="4" spans="1:4" s="11" customFormat="1" x14ac:dyDescent="0.3">
      <c r="A4" s="9">
        <v>1</v>
      </c>
      <c r="B4" s="1" t="s">
        <v>16</v>
      </c>
      <c r="C4" s="12">
        <v>0</v>
      </c>
      <c r="D4" s="10"/>
    </row>
    <row r="5" spans="1:4" s="11" customFormat="1" x14ac:dyDescent="0.3">
      <c r="A5" s="9">
        <v>2</v>
      </c>
      <c r="B5" s="1" t="s">
        <v>17</v>
      </c>
      <c r="C5" s="12">
        <v>0</v>
      </c>
      <c r="D5" s="10"/>
    </row>
    <row r="6" spans="1:4" s="11" customFormat="1" x14ac:dyDescent="0.3">
      <c r="A6" s="9">
        <v>3</v>
      </c>
      <c r="B6" s="1" t="s">
        <v>18</v>
      </c>
      <c r="C6" s="12">
        <v>0</v>
      </c>
      <c r="D6" s="10"/>
    </row>
    <row r="7" spans="1:4" s="11" customFormat="1" x14ac:dyDescent="0.3">
      <c r="A7" s="9">
        <v>4</v>
      </c>
      <c r="B7" s="1" t="s">
        <v>19</v>
      </c>
      <c r="C7" s="12">
        <v>0</v>
      </c>
      <c r="D7" s="10"/>
    </row>
    <row r="8" spans="1:4" s="11" customFormat="1" x14ac:dyDescent="0.3">
      <c r="A8" s="9">
        <v>5</v>
      </c>
      <c r="B8" s="1" t="s">
        <v>20</v>
      </c>
      <c r="C8" s="12">
        <v>0</v>
      </c>
      <c r="D8" s="10"/>
    </row>
    <row r="9" spans="1:4" s="11" customFormat="1" x14ac:dyDescent="0.3">
      <c r="A9" s="9">
        <v>6</v>
      </c>
      <c r="B9" s="1" t="s">
        <v>13</v>
      </c>
      <c r="C9" s="12">
        <v>0</v>
      </c>
      <c r="D9" s="10"/>
    </row>
    <row r="10" spans="1:4" s="11" customFormat="1" x14ac:dyDescent="0.3">
      <c r="A10" s="9">
        <v>7</v>
      </c>
      <c r="B10" s="1" t="s">
        <v>11</v>
      </c>
      <c r="C10" s="12">
        <v>0</v>
      </c>
      <c r="D10" s="10"/>
    </row>
    <row r="11" spans="1:4" s="11" customFormat="1" x14ac:dyDescent="0.3">
      <c r="A11" s="9">
        <v>8</v>
      </c>
      <c r="B11" s="1" t="s">
        <v>12</v>
      </c>
      <c r="C11" s="13">
        <v>63000</v>
      </c>
      <c r="D11" s="10"/>
    </row>
    <row r="12" spans="1:4" s="11" customFormat="1" x14ac:dyDescent="0.3">
      <c r="A12" s="9">
        <v>9</v>
      </c>
      <c r="B12" s="1" t="s">
        <v>6</v>
      </c>
      <c r="C12" s="13">
        <v>10000</v>
      </c>
      <c r="D12" s="10"/>
    </row>
    <row r="13" spans="1:4" s="11" customFormat="1" x14ac:dyDescent="0.3">
      <c r="A13" s="9">
        <v>10</v>
      </c>
      <c r="B13" s="1" t="s">
        <v>10</v>
      </c>
      <c r="C13" s="13">
        <v>5000</v>
      </c>
      <c r="D13" s="10"/>
    </row>
    <row r="14" spans="1:4" s="11" customFormat="1" x14ac:dyDescent="0.3">
      <c r="A14" s="9">
        <v>11</v>
      </c>
      <c r="B14" s="1" t="s">
        <v>9</v>
      </c>
      <c r="C14" s="13">
        <v>50000</v>
      </c>
      <c r="D14" s="10"/>
    </row>
    <row r="15" spans="1:4" s="11" customFormat="1" x14ac:dyDescent="0.3">
      <c r="A15" s="9">
        <v>12</v>
      </c>
      <c r="B15" s="1" t="s">
        <v>8</v>
      </c>
      <c r="C15" s="13">
        <v>40000</v>
      </c>
      <c r="D15" s="10"/>
    </row>
    <row r="16" spans="1:4" s="11" customFormat="1" x14ac:dyDescent="0.3">
      <c r="A16" s="9">
        <v>13</v>
      </c>
      <c r="B16" s="1" t="s">
        <v>7</v>
      </c>
      <c r="C16" s="13">
        <v>350000</v>
      </c>
      <c r="D16" s="10"/>
    </row>
    <row r="17" spans="1:3" x14ac:dyDescent="0.3">
      <c r="A17" s="14"/>
      <c r="B17" s="15"/>
      <c r="C17" s="14"/>
    </row>
    <row r="18" spans="1:3" x14ac:dyDescent="0.3">
      <c r="A18" s="16"/>
      <c r="B18" s="16" t="s">
        <v>4</v>
      </c>
      <c r="C18" s="17">
        <f>SUM(C4:C16)</f>
        <v>518000</v>
      </c>
    </row>
    <row r="19" spans="1:3" x14ac:dyDescent="0.3">
      <c r="A19" s="16"/>
      <c r="B19" s="16"/>
      <c r="C19" s="18"/>
    </row>
    <row r="20" spans="1:3" x14ac:dyDescent="0.3">
      <c r="A20" s="16" t="s">
        <v>3</v>
      </c>
      <c r="B20" s="16" t="s">
        <v>5</v>
      </c>
      <c r="C20" s="19">
        <v>0</v>
      </c>
    </row>
    <row r="21" spans="1:3" x14ac:dyDescent="0.3">
      <c r="A21" s="16"/>
      <c r="B21" s="16"/>
      <c r="C21" s="18"/>
    </row>
    <row r="22" spans="1:3" ht="33" x14ac:dyDescent="0.3">
      <c r="B22" s="22" t="s">
        <v>15</v>
      </c>
      <c r="C22" s="20">
        <f>C18+C20</f>
        <v>518000</v>
      </c>
    </row>
    <row r="24" spans="1:3" x14ac:dyDescent="0.3">
      <c r="B24" s="16" t="s">
        <v>21</v>
      </c>
    </row>
    <row r="26" spans="1:3" x14ac:dyDescent="0.3">
      <c r="B26" s="32" t="s">
        <v>23</v>
      </c>
      <c r="C26" s="23"/>
    </row>
    <row r="27" spans="1:3" x14ac:dyDescent="0.3">
      <c r="B27" s="32"/>
      <c r="C27" s="24"/>
    </row>
    <row r="28" spans="1:3" x14ac:dyDescent="0.3">
      <c r="B28" s="32"/>
      <c r="C28" s="25"/>
    </row>
  </sheetData>
  <sheetProtection algorithmName="SHA-512" hashValue="NDL6oGLU8swZSJv5mEVDthyDEY5C/b5T3f/kmhrPK/kuXh31dHIvPkohmmSsXimMhPcRubO8LSVGIskGkIZa4A==" saltValue="3MoudsnAZ0FmzKcTEOB+Pw==" spinCount="100000" sheet="1" selectLockedCells="1"/>
  <mergeCells count="3">
    <mergeCell ref="A2:C2"/>
    <mergeCell ref="A1:C1"/>
    <mergeCell ref="B26:B28"/>
  </mergeCells>
  <printOptions horizontalCentered="1"/>
  <pageMargins left="0.25" right="0.25" top="0.75" bottom="0.75" header="0.3" footer="0.3"/>
  <pageSetup scale="78"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Version=15.0.0.0,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2E4E7A6CA0008041B529864F2CCE0609" ma:contentTypeVersion="46" ma:contentTypeDescription="Create a new document." ma:contentTypeScope="" ma:versionID="44e0e33565dece8dca7ef0a569853008">
  <xsd:schema xmlns:xsd="http://www.w3.org/2001/XMLSchema" xmlns:xs="http://www.w3.org/2001/XMLSchema" xmlns:p="http://schemas.microsoft.com/office/2006/metadata/properties" xmlns:ns1="http://schemas.microsoft.com/sharepoint/v3" xmlns:ns2="b3fec781-62d2-4f50-9b0f-56b6ddda0866" xmlns:ns3="http://schemas.microsoft.com/sharepoint/v4" xmlns:ns4="53dbc0f4-2d3d-44b3-9905-25b4807b1361" xmlns:ns5="af23f7e8-60b8-4754-8d26-933e50c84a94" xmlns:ns6="c0086056-5044-4a33-b29f-c75672ab2bba" xmlns:ns7="a6a118c7-e855-4f4e-b8ad-80e33b796d81" targetNamespace="http://schemas.microsoft.com/office/2006/metadata/properties" ma:root="true" ma:fieldsID="5f311e695ee8f197a5be977bec7fe194" ns1:_="" ns2:_="" ns3:_="" ns4:_="" ns5:_="" ns6:_="" ns7:_="">
    <xsd:import namespace="http://schemas.microsoft.com/sharepoint/v3"/>
    <xsd:import namespace="b3fec781-62d2-4f50-9b0f-56b6ddda0866"/>
    <xsd:import namespace="http://schemas.microsoft.com/sharepoint/v4"/>
    <xsd:import namespace="53dbc0f4-2d3d-44b3-9905-25b4807b1361"/>
    <xsd:import namespace="af23f7e8-60b8-4754-8d26-933e50c84a94"/>
    <xsd:import namespace="c0086056-5044-4a33-b29f-c75672ab2bba"/>
    <xsd:import namespace="a6a118c7-e855-4f4e-b8ad-80e33b796d81"/>
    <xsd:element name="properties">
      <xsd:complexType>
        <xsd:sequence>
          <xsd:element name="documentManagement">
            <xsd:complexType>
              <xsd:all>
                <xsd:element ref="ns2:Document_x0020_Type" minOccurs="0"/>
                <xsd:element ref="ns2:Spec_x0020__x0023_" minOccurs="0"/>
                <xsd:element ref="ns1:EmailSender" minOccurs="0"/>
                <xsd:element ref="ns1:EmailTo" minOccurs="0"/>
                <xsd:element ref="ns1:EmailCc" minOccurs="0"/>
                <xsd:element ref="ns1:EmailFrom" minOccurs="0"/>
                <xsd:element ref="ns1:EmailSubject" minOccurs="0"/>
                <xsd:element ref="ns3:EmailHeaders" minOccurs="0"/>
                <xsd:element ref="ns4:_dlc_DocId" minOccurs="0"/>
                <xsd:element ref="ns4:_dlc_DocIdUrl" minOccurs="0"/>
                <xsd:element ref="ns4:_dlc_DocIdPersistId" minOccurs="0"/>
                <xsd:element ref="ns5:Spec_x0020__x0023_" minOccurs="0"/>
                <xsd:element ref="ns5:SRC" minOccurs="0"/>
                <xsd:element ref="ns5:SRC_x003a_SRC_x0020_Date" minOccurs="0"/>
                <xsd:element ref="ns6:Doc_x0020_Type" minOccurs="0"/>
                <xsd:element ref="ns6:contract_x0020_document" minOccurs="0"/>
                <xsd:element ref="ns6:S_Year" minOccurs="0"/>
                <xsd:element ref="ns7:Spec_x0020__x0023__x003a_Spec_Year" minOccurs="0"/>
                <xsd:element ref="ns7:Spec_x0020__x0023__x003a_ID" minOccurs="0"/>
                <xsd:element ref="ns7:Spec_x0020__x0023__x003a_Spec_x0020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mailSender" ma:index="10" nillable="true" ma:displayName="E-Mail Sender" ma:hidden="true" ma:internalName="EmailSender">
      <xsd:simpleType>
        <xsd:restriction base="dms:Note">
          <xsd:maxLength value="255"/>
        </xsd:restriction>
      </xsd:simpleType>
    </xsd:element>
    <xsd:element name="EmailTo" ma:index="11" nillable="true" ma:displayName="E-Mail To" ma:hidden="true" ma:internalName="EmailTo">
      <xsd:simpleType>
        <xsd:restriction base="dms:Note">
          <xsd:maxLength value="255"/>
        </xsd:restriction>
      </xsd:simpleType>
    </xsd:element>
    <xsd:element name="EmailCc" ma:index="12" nillable="true" ma:displayName="E-Mail Cc" ma:hidden="true" ma:internalName="EmailCc">
      <xsd:simpleType>
        <xsd:restriction base="dms:Note">
          <xsd:maxLength value="255"/>
        </xsd:restriction>
      </xsd:simpleType>
    </xsd:element>
    <xsd:element name="EmailFrom" ma:index="13" nillable="true" ma:displayName="E-Mail From" ma:hidden="true" ma:internalName="EmailFrom">
      <xsd:simpleType>
        <xsd:restriction base="dms:Text"/>
      </xsd:simpleType>
    </xsd:element>
    <xsd:element name="EmailSubject" ma:index="14" nillable="true" ma:displayName="E-Mail Subject" ma:hidden="true" ma:internalName="EmailSubject">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3fec781-62d2-4f50-9b0f-56b6ddda0866" elementFormDefault="qualified">
    <xsd:import namespace="http://schemas.microsoft.com/office/2006/documentManagement/types"/>
    <xsd:import namespace="http://schemas.microsoft.com/office/infopath/2007/PartnerControls"/>
    <xsd:element name="Document_x0020_Type" ma:index="8" nillable="true" ma:displayName="Document Type" ma:format="Dropdown" ma:internalName="Document_x0020_Type">
      <xsd:simpleType>
        <xsd:restriction base="dms:Choice">
          <xsd:enumeration value="Awards Committee Audio"/>
          <xsd:enumeration value="Protest Audio"/>
          <xsd:enumeration value="Presentation Audio"/>
          <xsd:enumeration value="Scanned Bids"/>
          <xsd:enumeration value="Public Meeting Audio"/>
        </xsd:restriction>
      </xsd:simpleType>
    </xsd:element>
    <xsd:element name="Spec_x0020__x0023_" ma:index="9" nillable="true" ma:displayName="Spec #" ma:internalName="Spec_x0020__x0023_0">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EmailHeaders" ma:index="15" nillable="true" ma:displayName="E-Mail Headers" ma:hidden="true" ma:internalName="EmailHeader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3dbc0f4-2d3d-44b3-9905-25b4807b1361" elementFormDefault="qualified">
    <xsd:import namespace="http://schemas.microsoft.com/office/2006/documentManagement/types"/>
    <xsd:import namespace="http://schemas.microsoft.com/office/infopath/2007/PartnerControls"/>
    <xsd:element name="_dlc_DocId" ma:index="16" nillable="true" ma:displayName="Document ID Value" ma:description="The value of the document ID assigned to this item." ma:internalName="_dlc_DocId" ma:readOnly="true">
      <xsd:simpleType>
        <xsd:restriction base="dms:Text"/>
      </xsd:simpleType>
    </xsd:element>
    <xsd:element name="_dlc_DocIdUrl" ma:index="1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f23f7e8-60b8-4754-8d26-933e50c84a94" elementFormDefault="qualified">
    <xsd:import namespace="http://schemas.microsoft.com/office/2006/documentManagement/types"/>
    <xsd:import namespace="http://schemas.microsoft.com/office/infopath/2007/PartnerControls"/>
    <xsd:element name="Spec_x0020__x0023_" ma:index="19" nillable="true" ma:displayName="Spec #" ma:indexed="true" ma:list="{f216dc39-98b2-4258-a383-8b4dfd5b7808}" ma:internalName="Spec_x0020__x0023_" ma:readOnly="false" ma:showField="Spec_x0020__x0023_" ma:web="44a8945a-6981-4b2f-a082-69e9c10e9d23">
      <xsd:simpleType>
        <xsd:restriction base="dms:Lookup"/>
      </xsd:simpleType>
    </xsd:element>
    <xsd:element name="SRC" ma:index="20" nillable="true" ma:displayName="SRC" ma:list="{f216dc39-98b2-4258-a383-8b4dfd5b7808}" ma:internalName="SRC" ma:readOnly="false" ma:showField="SRC_x0020_Date" ma:web="44a8945a-6981-4b2f-a082-69e9c10e9d23">
      <xsd:simpleType>
        <xsd:restriction base="dms:Lookup"/>
      </xsd:simpleType>
    </xsd:element>
    <xsd:element name="SRC_x003a_SRC_x0020_Date" ma:index="21" nillable="true" ma:displayName="SRC:SRC Date" ma:list="{f216dc39-98b2-4258-a383-8b4dfd5b7808}" ma:internalName="SRC_x003a_SRC_x0020_Date" ma:readOnly="true" ma:showField="SRC_x0020_Date" ma:web="44a8945a-6981-4b2f-a082-69e9c10e9d23">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c0086056-5044-4a33-b29f-c75672ab2bba" elementFormDefault="qualified">
    <xsd:import namespace="http://schemas.microsoft.com/office/2006/documentManagement/types"/>
    <xsd:import namespace="http://schemas.microsoft.com/office/infopath/2007/PartnerControls"/>
    <xsd:element name="Doc_x0020_Type" ma:index="22" nillable="true" ma:displayName="Doc Type" ma:format="Dropdown" ma:internalName="Doc_x0020_Type">
      <xsd:simpleType>
        <xsd:restriction base="dms:Choice">
          <xsd:enumeration value="Advertisement AffidavitIFB or RFP"/>
          <xsd:enumeration value="Appendix A Technical Specification"/>
          <xsd:enumeration value="Appendix A Design Build Terms and Articles"/>
          <xsd:enumeration value="Appendix A Response Form"/>
          <xsd:enumeration value="Appendix A Response Workbook"/>
          <xsd:enumeration value="Appendix B JSEB firm Form"/>
          <xsd:enumeration value="Appendix B Subcontractor Form"/>
          <xsd:enumeration value="Appendix B Demolition Debris Form"/>
          <xsd:enumeration value="Appendix B Min Qualification Form"/>
          <xsd:enumeration value="Appendix B Bid Form / Proposal Form"/>
          <xsd:enumeration value="Appendix B Bid Workbook"/>
          <xsd:enumeration value="Appendix B Other forms"/>
          <xsd:enumeration value="Appendix C Other Bid / Proposal documentation"/>
          <xsd:enumeration value="Appendix D SJRPP Technical Specification"/>
          <xsd:enumeration value="Appendix D Engineering Sample Contract"/>
          <xsd:enumeration value="Addendum"/>
          <xsd:enumeration value="Addendum 1"/>
          <xsd:enumeration value="Addendum 2"/>
          <xsd:enumeration value="Addendum 3"/>
          <xsd:enumeration value="Addendum 4"/>
          <xsd:enumeration value="Addendum 5"/>
          <xsd:enumeration value="Addendum 6"/>
          <xsd:enumeration value="Addendum 7"/>
          <xsd:enumeration value="Addendum 8"/>
          <xsd:enumeration value="Addendum 9"/>
          <xsd:enumeration value="Addendum 10"/>
          <xsd:enumeration value="Addendum 11"/>
          <xsd:enumeration value="Appendix A Drawings"/>
          <xsd:enumeration value="Audio"/>
          <xsd:enumeration value="Audio-Protest"/>
          <xsd:enumeration value="Audio-Awards Committee"/>
          <xsd:enumeration value="Audio-Presentation"/>
          <xsd:enumeration value="Audio-Public Evaluation"/>
          <xsd:enumeration value="BAFO Request"/>
          <xsd:enumeration value="BAFO Response"/>
          <xsd:enumeration value="Bid Tab"/>
          <xsd:enumeration value="Contract documents"/>
          <xsd:enumeration value="Contract Amendment 1"/>
          <xsd:enumeration value="Contract Amendment 2"/>
          <xsd:enumeration value="Contract Amendment 3"/>
          <xsd:enumeration value="Contract Executed"/>
          <xsd:enumeration value="Contract Negotiation"/>
          <xsd:enumeration value="Contract Risk Assessment"/>
          <xsd:enumeration value="Cover Sheet"/>
          <xsd:enumeration value="Disqualification letter Bid/RFP"/>
          <xsd:enumeration value="Drawings"/>
          <xsd:enumeration value="Evaluation Matrix Form as Solicited"/>
          <xsd:enumeration value="Evaluation Matrix Results from Evaluators"/>
          <xsd:enumeration value="Evaluation Matrix Results from Evaluators BAFO"/>
          <xsd:enumeration value="Evaluation Matrix Summary Approved by Manager"/>
          <xsd:enumeration value="Evaluation Matrix Summary Approved by Manager BAFO"/>
          <xsd:enumeration value="Evaluation Matrix Summary Post public meeting CCNA"/>
          <xsd:enumeration value="Evaluation Presentations"/>
          <xsd:enumeration value="Evaluation of Pricing - Heat Map"/>
          <xsd:enumeration value="Evaluation of Pricing - Purchasing"/>
          <xsd:enumeration value="Intent to Award"/>
          <xsd:enumeration value="Mailing List"/>
          <xsd:enumeration value="NDA Executed"/>
          <xsd:enumeration value="Other Documents"/>
          <xsd:enumeration value="Other Documents (Post Opening Date)"/>
          <xsd:enumeration value="Permits"/>
          <xsd:enumeration value="Pre-Bid Attendee's Form"/>
          <xsd:enumeration value="Presentation / Negotiation Agenda"/>
          <xsd:enumeration value="Presentation by Supplier"/>
          <xsd:enumeration value="Presentation Notes on Suppliers"/>
          <xsd:enumeration value="Procurement Questionnaire"/>
          <xsd:enumeration value="Protest From Supplier to JEA"/>
          <xsd:enumeration value="Protest Response from JEA"/>
          <xsd:enumeration value="Public Meeting Audio"/>
          <xsd:enumeration value="Public Meeting Notice / Agenda"/>
          <xsd:enumeration value="Public Meeting Attendees form"/>
          <xsd:enumeration value="Reference Document-not for posting"/>
          <xsd:enumeration value="Reports"/>
          <xsd:enumeration value="Request for Qualification"/>
          <xsd:enumeration value="Request for Qualification - Company Response"/>
          <xsd:enumeration value="Rescind (intent or actual)"/>
          <xsd:enumeration value="Scanned Bids"/>
          <xsd:enumeration value="Short List Email"/>
          <xsd:enumeration value="Solicitation"/>
          <xsd:enumeration value="Solicitation PDF"/>
          <xsd:enumeration value="Sourcing Plan"/>
          <xsd:enumeration value="Supplier Clarification Request"/>
          <xsd:enumeration value="Supplier Clarification Response"/>
          <xsd:enumeration value="Supplier Correspondence"/>
          <xsd:enumeration value="Supplier Bid Withdrawal email, Letter"/>
          <xsd:enumeration value="Supplier No Bid Letter email"/>
          <xsd:enumeration value="Vendor Performance"/>
        </xsd:restriction>
      </xsd:simpleType>
    </xsd:element>
    <xsd:element name="contract_x0020_document" ma:index="23" nillable="true" ma:displayName="Selected for email" ma:default="0" ma:description="Check if the document is a part of the Conformed Contract Document" ma:internalName="contract_x0020_document">
      <xsd:simpleType>
        <xsd:restriction base="dms:Boolean"/>
      </xsd:simpleType>
    </xsd:element>
    <xsd:element name="S_Year" ma:index="24" nillable="true" ma:displayName="S_Year" ma:indexed="true" ma:internalName="S_Year"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a6a118c7-e855-4f4e-b8ad-80e33b796d81" elementFormDefault="qualified">
    <xsd:import namespace="http://schemas.microsoft.com/office/2006/documentManagement/types"/>
    <xsd:import namespace="http://schemas.microsoft.com/office/infopath/2007/PartnerControls"/>
    <xsd:element name="Spec_x0020__x0023__x003a_Spec_Year" ma:index="25" nillable="true" ma:displayName="Spec #:Spec_Year" ma:list="{f216dc39-98b2-4258-a383-8b4dfd5b7808}" ma:internalName="Spec_x0020__x0023__x003a_Spec_Year" ma:readOnly="true" ma:showField="Spec_Year" ma:web="44a8945a-6981-4b2f-a082-69e9c10e9d23">
      <xsd:simpleType>
        <xsd:restriction base="dms:Lookup"/>
      </xsd:simpleType>
    </xsd:element>
    <xsd:element name="Spec_x0020__x0023__x003a_ID" ma:index="27" nillable="true" ma:displayName="Spec #:ID" ma:list="{f216dc39-98b2-4258-a383-8b4dfd5b7808}" ma:internalName="Spec_x0020__x0023__x003a_ID" ma:readOnly="true" ma:showField="ID" ma:web="44a8945a-6981-4b2f-a082-69e9c10e9d23">
      <xsd:simpleType>
        <xsd:restriction base="dms:Lookup"/>
      </xsd:simpleType>
    </xsd:element>
    <xsd:element name="Spec_x0020__x0023__x003a_Spec_x0020_ID" ma:index="28" nillable="true" ma:displayName="Spec #:Spec ID" ma:list="{f216dc39-98b2-4258-a383-8b4dfd5b7808}" ma:internalName="Spec_x0020__x0023__x003a_Spec_x0020_ID" ma:readOnly="true" ma:showField="Spec_x0020_ID" ma:web="44a8945a-6981-4b2f-a082-69e9c10e9d23">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ontract_x0020_document xmlns="c0086056-5044-4a33-b29f-c75672ab2bba">true</contract_x0020_document>
    <Doc_x0020_Type xmlns="c0086056-5044-4a33-b29f-c75672ab2bba">Addendum 2</Doc_x0020_Type>
    <_dlc_DocId xmlns="53dbc0f4-2d3d-44b3-9905-25b4807b1361">EV5DVUR6RRZR-1275146407-35630</_dlc_DocId>
    <_dlc_DocIdUrl xmlns="53dbc0f4-2d3d-44b3-9905-25b4807b1361">
      <Url>http://finance/supply/pba/_layouts/15/DocIdRedir.aspx?ID=EV5DVUR6RRZR-1275146407-35630</Url>
      <Description>EV5DVUR6RRZR-1275146407-35630</Description>
    </_dlc_DocIdUrl>
    <Spec_x0020__x0023_ xmlns="af23f7e8-60b8-4754-8d26-933e50c84a94">1005</Spec_x0020__x0023_>
    <SRC xmlns="af23f7e8-60b8-4754-8d26-933e50c84a94" xsi:nil="true"/>
    <Document_x0020_Type xmlns="b3fec781-62d2-4f50-9b0f-56b6ddda0866" xsi:nil="true"/>
    <EmailTo xmlns="http://schemas.microsoft.com/sharepoint/v3" xsi:nil="true"/>
    <EmailHeaders xmlns="http://schemas.microsoft.com/sharepoint/v4" xsi:nil="true"/>
    <EmailSender xmlns="http://schemas.microsoft.com/sharepoint/v3" xsi:nil="true"/>
    <EmailFrom xmlns="http://schemas.microsoft.com/sharepoint/v3" xsi:nil="true"/>
    <EmailSubject xmlns="http://schemas.microsoft.com/sharepoint/v3" xsi:nil="true"/>
    <Spec_x0020__x0023_ xmlns="b3fec781-62d2-4f50-9b0f-56b6ddda0866">106-19</Spec_x0020__x0023_>
    <S_Year xmlns="c0086056-5044-4a33-b29f-c75672ab2bba">2019</S_Year>
    <EmailCc xmlns="http://schemas.microsoft.com/sharepoint/v3"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3778C44-2F8F-4C44-91A1-4C9C1035552E}">
  <ds:schemaRefs>
    <ds:schemaRef ds:uri="http://schemas.microsoft.com/sharepoint/events"/>
  </ds:schemaRefs>
</ds:datastoreItem>
</file>

<file path=customXml/itemProps2.xml><?xml version="1.0" encoding="utf-8"?>
<ds:datastoreItem xmlns:ds="http://schemas.openxmlformats.org/officeDocument/2006/customXml" ds:itemID="{6A111883-C63A-4E7E-B433-397E9B6028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3fec781-62d2-4f50-9b0f-56b6ddda0866"/>
    <ds:schemaRef ds:uri="http://schemas.microsoft.com/sharepoint/v4"/>
    <ds:schemaRef ds:uri="53dbc0f4-2d3d-44b3-9905-25b4807b1361"/>
    <ds:schemaRef ds:uri="af23f7e8-60b8-4754-8d26-933e50c84a94"/>
    <ds:schemaRef ds:uri="c0086056-5044-4a33-b29f-c75672ab2bba"/>
    <ds:schemaRef ds:uri="a6a118c7-e855-4f4e-b8ad-80e33b796d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D1DF0F7-FC89-4F1C-8A52-8E4D8D6C00BC}">
  <ds:schemaRefs>
    <ds:schemaRef ds:uri="http://purl.org/dc/terms/"/>
    <ds:schemaRef ds:uri="http://schemas.microsoft.com/office/2006/documentManagement/types"/>
    <ds:schemaRef ds:uri="a6a118c7-e855-4f4e-b8ad-80e33b796d81"/>
    <ds:schemaRef ds:uri="http://purl.org/dc/dcmitype/"/>
    <ds:schemaRef ds:uri="b3fec781-62d2-4f50-9b0f-56b6ddda0866"/>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c0086056-5044-4a33-b29f-c75672ab2bba"/>
    <ds:schemaRef ds:uri="http://schemas.microsoft.com/sharepoint/v3"/>
    <ds:schemaRef ds:uri="http://schemas.microsoft.com/sharepoint/v4"/>
    <ds:schemaRef ds:uri="af23f7e8-60b8-4754-8d26-933e50c84a94"/>
    <ds:schemaRef ds:uri="53dbc0f4-2d3d-44b3-9905-25b4807b1361"/>
    <ds:schemaRef ds:uri="http://www.w3.org/XML/1998/namespace"/>
  </ds:schemaRefs>
</ds:datastoreItem>
</file>

<file path=customXml/itemProps4.xml><?xml version="1.0" encoding="utf-8"?>
<ds:datastoreItem xmlns:ds="http://schemas.openxmlformats.org/officeDocument/2006/customXml" ds:itemID="{68CB19CC-C487-476F-B81A-0E1E4BE9EFD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Bid Workbook </vt:lpstr>
      <vt:lpstr>'Bid Workbook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106-19 Addendum 2 Appendix B - Workbook</dc:title>
  <dc:creator>abryan</dc:creator>
  <cp:lastModifiedBy>JEA User</cp:lastModifiedBy>
  <cp:lastPrinted>2019-09-06T19:03:07Z</cp:lastPrinted>
  <dcterms:created xsi:type="dcterms:W3CDTF">2015-03-31T18:09:13Z</dcterms:created>
  <dcterms:modified xsi:type="dcterms:W3CDTF">2019-09-09T21:23:31Z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0x0101002E4E7A6CA0008041B529864F2CCE0609</vt:lpwstr>
  </property>
  <property fmtid="{D5CDD505-2E9C-101B-9397-08002B2CF9AE}" pid="3" name="_dlc_DocIdItemGuid">
    <vt:lpwstr>e74f7be5-66e6-4de2-a24a-3d9ab9ddebd1</vt:lpwstr>
  </property>
</Properties>
</file>