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60" windowHeight="7752"/>
  </bookViews>
  <sheets>
    <sheet name="Charts" sheetId="2" r:id="rId1"/>
  </sheets>
  <calcPr calcId="162913"/>
  <pivotCaches>
    <pivotCache cacheId="1" r:id="rId2"/>
  </pivotCaches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<sst xmlns="http://schemas.openxmlformats.org/spreadsheetml/2006/main" count="48" uniqueCount="30">
  <si>
    <t>Year</t>
  </si>
  <si>
    <t>2010</t>
  </si>
  <si>
    <t>2011</t>
  </si>
  <si>
    <t>2012</t>
  </si>
  <si>
    <t>2013</t>
  </si>
  <si>
    <t>2014</t>
  </si>
  <si>
    <t>2015</t>
  </si>
  <si>
    <t>2016</t>
  </si>
  <si>
    <t>Spend</t>
  </si>
  <si>
    <t>Comment</t>
  </si>
  <si>
    <t>Completion of R12 Upgrade, Oracle BI Implementation</t>
  </si>
  <si>
    <t>First year of Oracle ULA</t>
  </si>
  <si>
    <t>Oracle SOA Project, Second year of ULA</t>
  </si>
  <si>
    <t>Third year of ULA</t>
  </si>
  <si>
    <t>CC&amp;B Upgrade, purchase of eAM and OIM software, final year of ULA</t>
  </si>
  <si>
    <t>Exadata/Exalogic purchase</t>
  </si>
  <si>
    <t>Oracle upgrade and eAM professional services</t>
  </si>
  <si>
    <t>Row Labels</t>
  </si>
  <si>
    <t>Grand Total</t>
  </si>
  <si>
    <t>Sum of Invoiced Amount</t>
  </si>
  <si>
    <t>Total</t>
  </si>
  <si>
    <t>Professional Services</t>
  </si>
  <si>
    <t>Education</t>
  </si>
  <si>
    <t>Hardware</t>
  </si>
  <si>
    <t>Software</t>
  </si>
  <si>
    <t>2017</t>
  </si>
  <si>
    <t>Cloud</t>
  </si>
  <si>
    <t>ZFS Backup Appliance install, Cloud Services, HW/SW Maintenance</t>
  </si>
  <si>
    <t>Includes hardware, software licensing &amp; maintenance, professional services, cloud, and training</t>
  </si>
  <si>
    <t>095-18 Appendix E Oracle Spend Analysis-Oracle Spend By Year (2010 - 2017)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</si>
</sst>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$]#,##0;[Red]\([$$]#,##0\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5" fontId="0" fillId="0" borderId="0" xfId="0" applyNumberFormat="1"/>
    <xf numFmtId="165" fontId="1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6" formatCode="_(&quot;$&quot;* #,##0.0_);_(&quot;$&quot;* \(#,##0.0\);_(&quot;$&quot;* &quot;-&quot;??_);_(@_)"/>
    </dxf>
    <dxf>
      <numFmt numFmtId="166" formatCode="_(&quot;$&quot;* #,##0.0_);_(&quot;$&quot;* \(#,##0.0\);_(&quot;$&quot;* &quot;-&quot;??_);_(@_)"/>
    </dxf>
    <dxf>
      <numFmt numFmtId="166" formatCode="_(&quot;$&quot;* #,##0.0_);_(&quot;$&quot;* \(#,##0.0\);_(&quot;$&quot;* &quot;-&quot;??_);_(@_)"/>
    </dxf>
    <dxf>
      <numFmt numFmtId="166" formatCode="_(&quot;$&quot;* #,##0.0_);_(&quot;$&quot;* \(#,##0.0\);_(&quot;$&quot;* &quot;-&quot;??_);_(@_)"/>
    </dxf>
    <dxf>
      <numFmt numFmtId="166" formatCode="_(&quot;$&quot;* #,##0.0_);_(&quot;$&quot;* \(#,##0.0\);_(&quot;$&quot;* &quot;-&quot;??_);_(@_)"/>
    </dxf>
    <dxf>
      <numFmt numFmtId="166" formatCode="_(&quot;$&quot;* #,##0.0_);_(&quot;$&quot;* \(#,##0.0\);_(&quot;$&quot;* &quot;-&quot;??_);_(@_)"/>
    </dxf>
    <dxf>
      <numFmt numFmtId="166" formatCode="_(&quot;$&quot;* #,##0.0_);_(&quot;$&quot;* \(#,##0.0\);_(&quot;$&quot;* &quot;-&quot;??_);_(@_)"/>
    </dxf>
    <dxf>
      <numFmt numFmtId="166" formatCode="_(&quot;$&quot;* #,##0.0_);_(&quot;$&quot;* \(#,##0.0\);_(&quot;$&quot;* &quot;-&quot;??_);_(@_)"/>
    </dxf>
    <dxf>
      <numFmt numFmtId="166" formatCode="_(&quot;$&quot;* #,##0.0_);_(&quot;$&quot;* \(#,##0.0\);_(&quot;$&quot;* &quot;-&quot;??_);_(@_)"/>
    </dxf>
    <dxf>
      <numFmt numFmtId="166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165" formatCode="_(&quot;$&quot;* #,##0_);_(&quot;$&quot;* \(#,##0\);_(&quot;$&quot;* &quot;-&quot;??_);_(@_)"/>
    </dxf>
    <dxf>
      <numFmt numFmtId="166" formatCode="_(&quot;$&quot;* #,##0.0_);_(&quot;$&quot;* \(#,##0.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6" formatCode="_(&quot;$&quot;* #,##0.0_);_(&quot;$&quot;* \(#,##0.0\);_(&quot;$&quot;* &quot;-&quot;??_);_(@_)"/>
    </dxf>
    <dxf>
      <numFmt numFmtId="166" formatCode="_(&quot;$&quot;* #,##0.0_);_(&quot;$&quot;* \(#,##0.0\);_(&quot;$&quot;* &quot;-&quot;??_);_(@_)"/>
    </dxf>
    <dxf>
      <numFmt numFmtId="166" formatCode="_(&quot;$&quot;* #,##0.0_);_(&quot;$&quot;* \(#,##0.0\);_(&quot;$&quot;* &quot;-&quot;??_);_(@_)"/>
    </dxf>
    <dxf>
      <numFmt numFmtId="166" formatCode="_(&quot;$&quot;* #,##0.0_);_(&quot;$&quot;* \(#,##0.0\);_(&quot;$&quot;* &quot;-&quot;??_);_(@_)"/>
    </dxf>
    <dxf>
      <numFmt numFmtId="166" formatCode="_(&quot;$&quot;* #,##0.0_);_(&quot;$&quot;* \(#,##0.0\);_(&quot;$&quot;* &quot;-&quot;??_);_(@_)"/>
    </dxf>
    <dxf>
      <numFmt numFmtId="166" formatCode="_(&quot;$&quot;* #,##0.0_);_(&quot;$&quot;* \(#,##0.0\);_(&quot;$&quot;* &quot;-&quot;??_);_(@_)"/>
    </dxf>
    <dxf>
      <numFmt numFmtId="166" formatCode="_(&quot;$&quot;* #,##0.0_);_(&quot;$&quot;* \(#,##0.0\);_(&quot;$&quot;* &quot;-&quot;??_);_(@_)"/>
    </dxf>
    <dxf>
      <numFmt numFmtId="166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Oracle Spend by Year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Charts!$C$5</c:f>
              <c:strCache>
                <c:ptCount val="1"/>
                <c:pt idx="0">
                  <c:v>Spend</c:v>
                </c:pt>
              </c:strCache>
            </c:strRef>
          </c:tx>
          <c:marker>
            <c:symbol val="triangle"/>
            <c:size val="5"/>
            <c:spPr>
              <a:solidFill>
                <a:schemeClr val="tx2"/>
              </a:solidFill>
            </c:spPr>
          </c:marker>
          <c:cat>
            <c:numRef>
              <c:f>Charts!$B$6:$B$13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Charts!$C$6:$C$13</c:f>
              <c:numCache>
                <c:formatCode>_("$"* #,##0_);_("$"* \(#,##0\);_("$"* "-"??_);_(@_)</c:formatCode>
                <c:ptCount val="8"/>
                <c:pt idx="0">
                  <c:v>4697982</c:v>
                </c:pt>
                <c:pt idx="1">
                  <c:v>3216649</c:v>
                </c:pt>
                <c:pt idx="2">
                  <c:v>2475518</c:v>
                </c:pt>
                <c:pt idx="3">
                  <c:v>3507155</c:v>
                </c:pt>
                <c:pt idx="4">
                  <c:v>3637624</c:v>
                </c:pt>
                <c:pt idx="5">
                  <c:v>8834734</c:v>
                </c:pt>
                <c:pt idx="6">
                  <c:v>4508242</c:v>
                </c:pt>
                <c:pt idx="7">
                  <c:v>2287172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0-4168-A281-8BA235BBE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43168"/>
        <c:axId val="143951360"/>
      </c:lineChart>
      <c:catAx>
        <c:axId val="14394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951360"/>
        <c:crosses val="autoZero"/>
        <c:auto val="1"/>
        <c:lblAlgn val="ctr"/>
        <c:lblOffset val="100"/>
        <c:noMultiLvlLbl val="0"/>
      </c:catAx>
      <c:valAx>
        <c:axId val="143951360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43943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23811</xdr:rowOff>
    </xdr:from>
    <xdr:to>
      <xdr:col>4</xdr:col>
      <xdr:colOff>20638</xdr:colOff>
      <xdr:row>33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095-18%20Appendix%20E%20Oracle%20Spend%20Analysi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206.410192592593" createdVersion="6" refreshedVersion="6" minRefreshableVersion="3" recordCount="734">
  <cacheSource type="worksheet">
    <worksheetSource ref="A1:F735" sheet="Details - Categories" r:id="rId2"/>
  </cacheSource>
  <cacheFields count="6">
    <cacheField name="Year" numFmtId="0">
      <sharedItems count="8">
        <s v="2010"/>
        <s v="2011"/>
        <s v="2012"/>
        <s v="2013"/>
        <s v="2014"/>
        <s v="2015"/>
        <s v="2016"/>
        <s v="2017"/>
      </sharedItems>
    </cacheField>
    <cacheField name="Month" numFmtId="0">
      <sharedItems/>
    </cacheField>
    <cacheField name="Product Name" numFmtId="0">
      <sharedItems/>
    </cacheField>
    <cacheField name="Invoiced Amount" numFmtId="164">
      <sharedItems containsSemiMixedTypes="0" containsString="0" containsNumber="1" minValue="0" maxValue="2516719.6"/>
    </cacheField>
    <cacheField name="Item Description" numFmtId="0">
      <sharedItems/>
    </cacheField>
    <cacheField name="Type" numFmtId="0">
      <sharedItems count="5">
        <s v="Software"/>
        <s v="Professional Services"/>
        <s v="Education"/>
        <s v="Hardware"/>
        <s v="Clou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4">
  <r>
    <x v="0"/>
    <s v="2010 / 02"/>
    <s v="CM."/>
    <n v="115500"/>
    <s v="ORACLE 11.5.9 SUPPORT MONTHS 15 - 17 (NOV 09 - JAN 10)"/>
    <x v="0"/>
  </r>
  <r>
    <x v="0"/>
    <s v="2010 / 02"/>
    <s v="CM."/>
    <n v="0"/>
    <s v="CONSULTING SERVICES FOR ORACLE R12 IMPLEMENTATION PROJECT."/>
    <x v="1"/>
  </r>
  <r>
    <x v="0"/>
    <s v="2010 / 02"/>
    <s v="PS."/>
    <n v="113421.3"/>
    <s v="BI IMPLEMENTATION SERVICES."/>
    <x v="1"/>
  </r>
  <r>
    <x v="0"/>
    <s v="2010 / 03"/>
    <s v="CM."/>
    <n v="4326"/>
    <s v="FY10 ORACLE MAINTENENACE CONTRACT B-282760 - 03/25/10 TO 03/24/11"/>
    <x v="0"/>
  </r>
  <r>
    <x v="0"/>
    <s v="2010 / 03"/>
    <s v="CM."/>
    <n v="1324"/>
    <s v="FY10 ORACLE MAINTENENACE CONTRACT B-283789 - 04/10/10 TO 04/09/11"/>
    <x v="0"/>
  </r>
  <r>
    <x v="0"/>
    <s v="2010 / 04"/>
    <s v="CM."/>
    <n v="39000"/>
    <s v="ORACLE 11.5.9 SUPPORT MONTHS 18 - 19 (MAR 10 ? APR 10)"/>
    <x v="0"/>
  </r>
  <r>
    <x v="0"/>
    <s v="2010 / 04"/>
    <s v="CM."/>
    <n v="266625"/>
    <s v="CONSULTING SERVICES FOR ORACLE R12 IMPLEMENTATION PROJECT."/>
    <x v="1"/>
  </r>
  <r>
    <x v="0"/>
    <s v="2010 / 04"/>
    <s v="PS."/>
    <n v="13450"/>
    <s v="PROFESSIONAL SERVICES ASSOCIATED WITH FRANCHISE FEE CAP ? ADDITIONAL CHANGES AS STATED ON THE ATTACHED PROPOSAL"/>
    <x v="1"/>
  </r>
  <r>
    <x v="0"/>
    <s v="2010 / 04"/>
    <s v="PS."/>
    <n v="268770"/>
    <s v="ORACLE R12 INTEGRATION SERVICES"/>
    <x v="1"/>
  </r>
  <r>
    <x v="0"/>
    <s v="2010 / 05"/>
    <s v="CM."/>
    <n v="102279.32"/>
    <s v="FY10 ORACLE MAINTENENACE CONTRACT 3645491 - 04/10/10 TO 04/09/11"/>
    <x v="0"/>
  </r>
  <r>
    <x v="0"/>
    <s v="2010 / 05"/>
    <s v="CM."/>
    <n v="160650"/>
    <s v="PO for Oracle retainage correction. Oracle has billed JEA $160,650 to correct thier retainage payments."/>
    <x v="1"/>
  </r>
  <r>
    <x v="0"/>
    <s v="2010 / 05"/>
    <s v="CM."/>
    <n v="1038.24"/>
    <s v="Technical support services and benefits provided under service contract number PRM-3484862"/>
    <x v="1"/>
  </r>
  <r>
    <x v="0"/>
    <s v="2010 / 05"/>
    <s v="PS."/>
    <n v="128655.52"/>
    <s v="ORACLE R12 INTEGRATION SERVICES"/>
    <x v="1"/>
  </r>
  <r>
    <x v="0"/>
    <s v="2010 / 06"/>
    <s v="PS."/>
    <n v="127300"/>
    <s v="BI IMPLEMENTATION SERVICES."/>
    <x v="1"/>
  </r>
  <r>
    <x v="0"/>
    <s v="2010 / 07"/>
    <s v="CM."/>
    <n v="119258.22"/>
    <s v="FY10 ORACLE MAINTENENACE CONTRACT 2922921 - 08/29/10 TO 08/28/11"/>
    <x v="0"/>
  </r>
  <r>
    <x v="0"/>
    <s v="2010 / 07"/>
    <s v="CM."/>
    <n v="64487.08"/>
    <s v="DOCUCORP MAINTENANCE RENEWAL. DATA MIGRATION-SKYWIRE #SKY-3099550 EFFECTIVE 7/1/10 THROUGH 6/30/11"/>
    <x v="0"/>
  </r>
  <r>
    <x v="0"/>
    <s v="2010 / 07"/>
    <s v="PS."/>
    <n v="43791.199999999997"/>
    <s v="ORACLE CONSULTING FOR POST-GO LIVE SUPPORT OF R12, ADDITIONAL T&amp;M HOURS. NOT TO EXCEED TOTAL"/>
    <x v="1"/>
  </r>
  <r>
    <x v="0"/>
    <s v="2010 / 08"/>
    <s v="CM."/>
    <n v="91530.54"/>
    <s v="FY10 ORACLE MAINTENENACE CONTRACT 2926397 - 08/31/10 TO 08/30/11"/>
    <x v="0"/>
  </r>
  <r>
    <x v="0"/>
    <s v="2010 / 08"/>
    <s v="CM."/>
    <n v="6412.5"/>
    <s v="Oracle Live Virtual Class (LVC) Training"/>
    <x v="2"/>
  </r>
  <r>
    <x v="0"/>
    <s v="2010 / 08"/>
    <s v="PS."/>
    <n v="3150"/>
    <s v="PROFESSIONAL SERVICES ASSOCIATED WITH FRANCHISE FEE CAP ? ADDITIONAL CHANGES AS STATED ON THE ATTACHED PROPOSAL"/>
    <x v="1"/>
  </r>
  <r>
    <x v="0"/>
    <s v="2010 / 08"/>
    <s v="TN."/>
    <n v="2700"/>
    <s v="Oracle University DBA Training ATTN: PAULA HOLLEY - 1800-633-0575 AND E-MAIL: PAULA HOLLEY@ORACLE.COM"/>
    <x v="2"/>
  </r>
  <r>
    <x v="0"/>
    <s v="2010 / 09"/>
    <s v="CM."/>
    <n v="9832.5"/>
    <s v="Oracle Live Virtual Class (LVC) Training"/>
    <x v="2"/>
  </r>
  <r>
    <x v="0"/>
    <s v="2010 / 09"/>
    <s v="CM."/>
    <n v="4648"/>
    <s v="HE30901 - ORACLE CONSULTING RESOURCE FOR 0&amp;M SUPPORT FOR THREE WEEKS IN SEPTEMBER 2010."/>
    <x v="1"/>
  </r>
  <r>
    <x v="0"/>
    <s v="2010 / 09"/>
    <s v="CM."/>
    <n v="17000"/>
    <s v="HEB0600 - ORACLE CONSULTING RESOURCE FOR 0&amp;M SUPPORT FOR THREE WEEKS IN SEPTEMBER 2010."/>
    <x v="1"/>
  </r>
  <r>
    <x v="0"/>
    <s v="2010 / 09"/>
    <s v="PS."/>
    <n v="400"/>
    <s v="PROFESSIONAL SERVICES ASSOCIATED WITH FRANCHISE FEE CAP ? ADDITIONAL CHANGES AS STATED ON THE ATTACHED PROPOSAL"/>
    <x v="1"/>
  </r>
  <r>
    <x v="0"/>
    <s v="2010 / 09"/>
    <s v="TN."/>
    <n v="2700"/>
    <s v="Oracle University DBA Training ATTN: PAULA HOLLEY - 1800-633-0575 AND E-MAIL: PAULA HOLLEY@ORACLE.COM"/>
    <x v="2"/>
  </r>
  <r>
    <x v="0"/>
    <s v="2010 / 10"/>
    <s v="CM."/>
    <n v="10824"/>
    <s v="HE30901 - ORACLE CONSULTING RESOURCE FOR 0&amp;M SUPPORT FOR THREE WEEKS IN SEPTEMBER 2010."/>
    <x v="1"/>
  </r>
  <r>
    <x v="0"/>
    <s v="2010 / 10"/>
    <s v="CM."/>
    <n v="388345"/>
    <s v="Oracle Corp - CC&amp;B Maint Renewal - 10/01/10 - 09/30/11"/>
    <x v="0"/>
  </r>
  <r>
    <x v="0"/>
    <s v="2010 / 10"/>
    <s v="PS."/>
    <n v="0"/>
    <s v="ORACLE R12 INTEGRATION SERVICES"/>
    <x v="1"/>
  </r>
  <r>
    <x v="0"/>
    <s v="2010 / 11"/>
    <s v="PS."/>
    <n v="300"/>
    <s v="PROFESSIONAL SERVICES ASSOCIATED WITH FRANCHISE FEE CAP ? ADDITIONAL CHANGES AS STATED ON THE ATTACHED PROPOSAL"/>
    <x v="1"/>
  </r>
  <r>
    <x v="0"/>
    <s v="2010 / 11"/>
    <s v="PS."/>
    <n v="145329.4"/>
    <s v="BI IMPLEMENTATION SERVICES."/>
    <x v="1"/>
  </r>
  <r>
    <x v="0"/>
    <s v="2010 / 11"/>
    <s v="PS."/>
    <n v="30175.599999999999"/>
    <s v="BI IMPLEMENTATION SERVICES."/>
    <x v="1"/>
  </r>
  <r>
    <x v="0"/>
    <s v="2010 / 12"/>
    <s v="CM."/>
    <n v="319715.40000000002"/>
    <s v="FY11 Oracle Maintenance Contract 1740790"/>
    <x v="0"/>
  </r>
  <r>
    <x v="0"/>
    <s v="2010 / 12"/>
    <s v="CM."/>
    <n v="3080.85"/>
    <s v="FY11 Oracle Maintenance Contract 2676480"/>
    <x v="0"/>
  </r>
  <r>
    <x v="0"/>
    <s v="2010 / 12"/>
    <s v="CM."/>
    <n v="736822.42"/>
    <s v="FY11 Oracle Maintenance Contract 4907987"/>
    <x v="0"/>
  </r>
  <r>
    <x v="0"/>
    <s v="2010 / 12"/>
    <s v="CM."/>
    <n v="20983.68"/>
    <s v="FY11 Oracle Maintenance Contract HE001607-003"/>
    <x v="0"/>
  </r>
  <r>
    <x v="0"/>
    <s v="2010 / 12"/>
    <s v="CM."/>
    <n v="43710"/>
    <s v="FY11 Oracle Maintenance Contract HE001607-004"/>
    <x v="0"/>
  </r>
  <r>
    <x v="0"/>
    <s v="2010 / 12"/>
    <s v="CM."/>
    <n v="123400"/>
    <s v="CONSULTING SERVICES FOR ORACLE R12 IMPLEMENTATION PROJECT."/>
    <x v="1"/>
  </r>
  <r>
    <x v="0"/>
    <s v="2010 / 12"/>
    <s v="CM."/>
    <n v="325000"/>
    <s v="Oracle BI project payment - contract modification and settlement"/>
    <x v="1"/>
  </r>
  <r>
    <x v="0"/>
    <s v="2010 / 12"/>
    <s v="CM."/>
    <n v="566225"/>
    <s v="Retainage payment on Oracle contract. This is to encumber funds for the outstanding retainage."/>
    <x v="1"/>
  </r>
  <r>
    <x v="0"/>
    <s v="2010 / 12"/>
    <s v="PS."/>
    <n v="700"/>
    <s v="PROFESSIONAL SERVICES ASSOCIATED WITH FRANCHISE FEE CAP ? ADDITIONAL CHANGES AS STATED ON THE ATTACHED PROPOSAL"/>
    <x v="1"/>
  </r>
  <r>
    <x v="0"/>
    <s v="2010 / 12"/>
    <s v="PS."/>
    <n v="173572"/>
    <s v="BI IMPLEMENTATION SERVICES."/>
    <x v="1"/>
  </r>
  <r>
    <x v="0"/>
    <s v="2010 / 12"/>
    <s v="PS."/>
    <n v="97124.4"/>
    <s v="BI IMPLEMENTATION SERVICES."/>
    <x v="1"/>
  </r>
  <r>
    <x v="0"/>
    <s v="2010 / 12"/>
    <s v="PS."/>
    <n v="4425"/>
    <s v="ORACLE R12 INTEGRATION SERVICES"/>
    <x v="1"/>
  </r>
  <r>
    <x v="0"/>
    <s v="2010 / 12"/>
    <s v="TN."/>
    <n v="0"/>
    <s v="Oracle University DBA Training ATTN: PAULA HOLLEY - 1800-633-0575 AND E-MAIL: PAULA HOLLEY@ORACLE.COM"/>
    <x v="2"/>
  </r>
  <r>
    <x v="1"/>
    <s v="2011 / 01"/>
    <s v="CM."/>
    <n v="3641"/>
    <s v="FY11 Oracle Maintenance Contract 2673542"/>
    <x v="0"/>
  </r>
  <r>
    <x v="1"/>
    <s v="2011 / 01"/>
    <s v="CM."/>
    <n v="8822.4599999999991"/>
    <s v="FY11 Oracle Maintenance Contract 2676543"/>
    <x v="0"/>
  </r>
  <r>
    <x v="1"/>
    <s v="2011 / 01"/>
    <s v="CM."/>
    <n v="150269.35"/>
    <s v="FY11 Oracle Maintenance Contract 3386612"/>
    <x v="0"/>
  </r>
  <r>
    <x v="1"/>
    <s v="2011 / 01"/>
    <s v="CM."/>
    <n v="2648.13"/>
    <s v="FY11 Oracle Maintenance Contract B-281170"/>
    <x v="0"/>
  </r>
  <r>
    <x v="1"/>
    <s v="2011 / 02"/>
    <s v="CM."/>
    <n v="4455.78"/>
    <s v="FY11 Oracle Maintenance Contract B-282760"/>
    <x v="0"/>
  </r>
  <r>
    <x v="1"/>
    <s v="2011 / 02"/>
    <s v="PS."/>
    <n v="10254.700000000001"/>
    <s v="Develop the Unbilled Revenue report generation as stated in attached quote"/>
    <x v="1"/>
  </r>
  <r>
    <x v="1"/>
    <s v="2011 / 02"/>
    <s v="PS."/>
    <n v="1700"/>
    <s v="PROFESSIONAL SERVICES ASSOCIATED WITH FRANCHISE FEE CAP ? ADDITIONAL CHANGES AS STATED ON THE ATTACHED PROPOSAL"/>
    <x v="1"/>
  </r>
  <r>
    <x v="1"/>
    <s v="2011 / 02"/>
    <s v="PS."/>
    <n v="30378"/>
    <s v="Professional Services in support of directing/assisting in the SOA Implementation Workshops."/>
    <x v="1"/>
  </r>
  <r>
    <x v="1"/>
    <s v="2011 / 03"/>
    <s v="CM."/>
    <n v="1363.72"/>
    <s v="FY11 Oracle Maintenance Contract B-283789"/>
    <x v="0"/>
  </r>
  <r>
    <x v="1"/>
    <s v="2011 / 03"/>
    <s v="PS."/>
    <n v="8003.95"/>
    <s v="Develop the Unbilled Revenue report generation as stated in attached quote"/>
    <x v="1"/>
  </r>
  <r>
    <x v="1"/>
    <s v="2011 / 03"/>
    <s v="PS."/>
    <n v="33030.89"/>
    <s v="Professional Services in support of directing/assisting in the SOA Implementation Workshops."/>
    <x v="1"/>
  </r>
  <r>
    <x v="1"/>
    <s v="2011 / 04"/>
    <s v="CM."/>
    <n v="102279.32"/>
    <s v="FY11 Oracle Maintenance Contract 3645491"/>
    <x v="0"/>
  </r>
  <r>
    <x v="1"/>
    <s v="2011 / 04"/>
    <s v="PS."/>
    <n v="17678.45"/>
    <s v="Develop the Unbilled Revenue report generation as stated in attached quote"/>
    <x v="1"/>
  </r>
  <r>
    <x v="1"/>
    <s v="2011 / 05"/>
    <s v="CM."/>
    <n v="0"/>
    <s v="CC&amp;B Enhancements"/>
    <x v="1"/>
  </r>
  <r>
    <x v="1"/>
    <s v="2011 / 05"/>
    <s v="PS."/>
    <n v="3150.15"/>
    <s v="Develop the Unbilled Revenue report generation as stated in attached quote"/>
    <x v="1"/>
  </r>
  <r>
    <x v="1"/>
    <s v="2011 / 05"/>
    <s v="PS."/>
    <n v="5535.48"/>
    <s v="Professional Services in support of directing/assisting in the SOA Implementation Workshops."/>
    <x v="1"/>
  </r>
  <r>
    <x v="1"/>
    <s v="2011 / 05"/>
    <s v="PS."/>
    <n v="37140.660000000003"/>
    <s v="Professional Services to help with Oracle R12 backlog"/>
    <x v="1"/>
  </r>
  <r>
    <x v="1"/>
    <s v="2011 / 06"/>
    <s v="CM."/>
    <n v="1000000"/>
    <s v="First payment of Oracle ULA to Oracle Financing."/>
    <x v="0"/>
  </r>
  <r>
    <x v="1"/>
    <s v="2011 / 07"/>
    <s v="CM."/>
    <n v="122835.92"/>
    <s v="FY11 Oracle Maintenance Contract 2922921"/>
    <x v="0"/>
  </r>
  <r>
    <x v="1"/>
    <s v="2011 / 07"/>
    <s v="CM."/>
    <n v="314550.3"/>
    <s v="Software Maintenance fees for existing software under Oracle ULA agreement"/>
    <x v="0"/>
  </r>
  <r>
    <x v="1"/>
    <s v="2011 / 07"/>
    <s v="CM."/>
    <n v="1197.4000000000001"/>
    <s v="Support fees for Oracle maintenance. Related to ULA with Oracle."/>
    <x v="0"/>
  </r>
  <r>
    <x v="1"/>
    <s v="2011 / 07"/>
    <s v="CM."/>
    <n v="1195.6600000000001"/>
    <s v="Support for Oracle maintenance. Related to ULA with Oracle from May 2011"/>
    <x v="0"/>
  </r>
  <r>
    <x v="1"/>
    <s v="2011 / 07"/>
    <s v="CM."/>
    <n v="16008.25"/>
    <s v="CC&amp;B Enhancements"/>
    <x v="1"/>
  </r>
  <r>
    <x v="1"/>
    <s v="2011 / 07"/>
    <s v="CM."/>
    <n v="66421.7"/>
    <s v="Oracle - DocuCorp/Skywire Software Maintenance Contract Renewal"/>
    <x v="0"/>
  </r>
  <r>
    <x v="1"/>
    <s v="2011 / 08"/>
    <s v="CM."/>
    <n v="0.05"/>
    <s v="FY11 Oracle Maintenance Contract 2922921"/>
    <x v="0"/>
  </r>
  <r>
    <x v="1"/>
    <s v="2011 / 08"/>
    <s v="CM."/>
    <n v="94276.42"/>
    <s v="FY11 Oracle Maintenance Contract 2926397"/>
    <x v="0"/>
  </r>
  <r>
    <x v="1"/>
    <s v="2011 / 08"/>
    <s v="CM."/>
    <n v="15345.5"/>
    <s v="CC&amp;B Enhancements"/>
    <x v="1"/>
  </r>
  <r>
    <x v="1"/>
    <s v="2011 / 08"/>
    <s v="JS."/>
    <n v="267.35000000000002"/>
    <s v="Annual Primavera P6 Level 4-Concurrent User Perpetual"/>
    <x v="0"/>
  </r>
  <r>
    <x v="1"/>
    <s v="2011 / 08"/>
    <s v="TN."/>
    <n v="35314"/>
    <s v="Oracle SOA -Suite 11g Training and Oracle 11g DBA Training."/>
    <x v="2"/>
  </r>
  <r>
    <x v="1"/>
    <s v="2011 / 09"/>
    <s v="CM."/>
    <n v="12639"/>
    <s v="ORACLE WORKFLOW TRAINING FOR JEA ORACLE SUPPORT TEAM"/>
    <x v="2"/>
  </r>
  <r>
    <x v="1"/>
    <s v="2011 / 09"/>
    <s v="CM."/>
    <n v="13544.4"/>
    <s v="CC&amp;B Enhancements"/>
    <x v="1"/>
  </r>
  <r>
    <x v="1"/>
    <s v="2011 / 09"/>
    <s v="JS."/>
    <n v="802.04"/>
    <s v="Annual Primavera P6 Level 4-Concurrent User Perpetual"/>
    <x v="0"/>
  </r>
  <r>
    <x v="1"/>
    <s v="2011 / 09"/>
    <s v="TN."/>
    <n v="46582"/>
    <s v="Oracle SOA -Suite 11g Training and Oracle 11g DBA Training."/>
    <x v="2"/>
  </r>
  <r>
    <x v="1"/>
    <s v="2011 / 10"/>
    <s v="PS."/>
    <n v="612"/>
    <s v="FOR Oracle University SOA Instructor Led Onsite Training. This covers the additional $$$ associated w/the Travel Expenses which were calculated incorrectly on the original PO."/>
    <x v="2"/>
  </r>
  <r>
    <x v="1"/>
    <s v="2011 / 10"/>
    <s v="TN."/>
    <n v="12211"/>
    <s v="Oracle SOA -Suite 11g Training and Oracle 11g DBA Training."/>
    <x v="2"/>
  </r>
  <r>
    <x v="1"/>
    <s v="2011 / 10"/>
    <s v="TN."/>
    <n v="16020"/>
    <s v="Oracle SOA Suite 11g Training and Oracle 11g DBA Training."/>
    <x v="2"/>
  </r>
  <r>
    <x v="1"/>
    <s v="2011 / 11"/>
    <s v="CM."/>
    <n v="3025"/>
    <s v="Primavera P6 Enterprise Project Portfolio Management - Application User Perpetual (26/10/2011 - 27/10/2012)"/>
    <x v="0"/>
  </r>
  <r>
    <x v="1"/>
    <s v="2011 / 11"/>
    <s v="CM."/>
    <n v="4174"/>
    <s v="CC&amp;B Enhancements"/>
    <x v="1"/>
  </r>
  <r>
    <x v="1"/>
    <s v="2011 / 11"/>
    <s v="CM."/>
    <n v="411646"/>
    <s v="Oracle CC&amp;B Annual Software Maintenance Renewal"/>
    <x v="0"/>
  </r>
  <r>
    <x v="1"/>
    <s v="2011 / 12"/>
    <s v="CM."/>
    <n v="3173.28"/>
    <s v="FY12 Oracle Software Maintenance Contract #2676480"/>
    <x v="0"/>
  </r>
  <r>
    <x v="1"/>
    <s v="2011 / 12"/>
    <s v="CM."/>
    <n v="539762.42000000004"/>
    <s v="FY12 Oracle Software Maintenance Contract #4907987"/>
    <x v="0"/>
  </r>
  <r>
    <x v="1"/>
    <s v="2011 / 12"/>
    <s v="CM."/>
    <n v="20983.68"/>
    <s v="FY12 Oracle Software Maintenance Contract #H-E001607-003"/>
    <x v="0"/>
  </r>
  <r>
    <x v="1"/>
    <s v="2011 / 12"/>
    <s v="CM."/>
    <n v="43710"/>
    <s v="FY12 Oracle Software Maintenance Contract #H-E001607-004"/>
    <x v="0"/>
  </r>
  <r>
    <x v="2"/>
    <s v="2012 / 01"/>
    <s v="CM."/>
    <n v="18206.91"/>
    <s v="FY12 Oracle Software Maintenance Contract #3386612"/>
    <x v="0"/>
  </r>
  <r>
    <x v="2"/>
    <s v="2012 / 01"/>
    <s v="CM."/>
    <n v="4174"/>
    <s v="CC&amp;B Enhancements"/>
    <x v="1"/>
  </r>
  <r>
    <x v="2"/>
    <s v="2012 / 01"/>
    <s v="PS."/>
    <n v="13387.5"/>
    <s v="SOA project Oracle University onsite training. Oracle Service Bus 11g: Design &amp; Integrate Services"/>
    <x v="2"/>
  </r>
  <r>
    <x v="2"/>
    <s v="2012 / 01"/>
    <s v="PS."/>
    <n v="13387.5"/>
    <s v="SOA project Oracle University onsite training. Oracle Service Bus 11g: System Administration"/>
    <x v="2"/>
  </r>
  <r>
    <x v="2"/>
    <s v="2012 / 02"/>
    <s v="PS."/>
    <n v="16575"/>
    <s v="SOA project Oracle University onsite training. Oracle Enterprise Manager 11g: Grid Control Essentials"/>
    <x v="2"/>
  </r>
  <r>
    <x v="2"/>
    <s v="2012 / 02"/>
    <s v="PS."/>
    <n v="17850"/>
    <s v="SOA project Oracle University onsite training. Oracle SOA Governance 11g: Lifecycle Management"/>
    <x v="2"/>
  </r>
  <r>
    <x v="2"/>
    <s v="2012 / 03"/>
    <s v="PS."/>
    <n v="1408"/>
    <s v="SOA project Oracle University onsite training. Global Oracle University Instructor Travel Per Diem (#)"/>
    <x v="2"/>
  </r>
  <r>
    <x v="2"/>
    <s v="2012 / 03"/>
    <s v="PS."/>
    <n v="1018.31"/>
    <s v="SOA project Oracle University onsite training. Oracle University Instructor Travel (#)"/>
    <x v="2"/>
  </r>
  <r>
    <x v="2"/>
    <s v="2012 / 04"/>
    <s v="CM."/>
    <n v="31308.42"/>
    <s v="FY12 Oracle Software Maintenance Contract #3645491"/>
    <x v="0"/>
  </r>
  <r>
    <x v="2"/>
    <s v="2012 / 04"/>
    <s v="CM."/>
    <n v="87303.76"/>
    <s v="FY12 Oracle Software Maintenance Contract #5143917"/>
    <x v="0"/>
  </r>
  <r>
    <x v="2"/>
    <s v="2012 / 04"/>
    <s v="JS."/>
    <n v="1101.47"/>
    <s v="Annual Primavera P6 Level 4-Concurrent User Perpetual"/>
    <x v="0"/>
  </r>
  <r>
    <x v="2"/>
    <s v="2012 / 04"/>
    <s v="PS."/>
    <n v="51716.28"/>
    <s v="Oracle Rapid Start to assess the overall state of our existing SOA infrastructure."/>
    <x v="1"/>
  </r>
  <r>
    <x v="2"/>
    <s v="2012 / 05"/>
    <s v="PS."/>
    <n v="6898.08"/>
    <s v="Interface development by Oracle for the Prepaid Services &amp; Remote Connect/Disconnect project."/>
    <x v="1"/>
  </r>
  <r>
    <x v="2"/>
    <s v="2012 / 05"/>
    <s v="PS."/>
    <n v="17467.43"/>
    <s v="Oracle Rapid Start to assess the overall state of our existing SOA infrastructure."/>
    <x v="1"/>
  </r>
  <r>
    <x v="2"/>
    <s v="2012 / 06"/>
    <s v="CM."/>
    <n v="68414.350000000006"/>
    <s v="Oracle / Docucorp Annual Software Maintenance Contract 1-JUL-12 TO 30-JUN-12"/>
    <x v="0"/>
  </r>
  <r>
    <x v="2"/>
    <s v="2012 / 06"/>
    <s v="CM."/>
    <n v="11400"/>
    <s v="Oracle Education - CC&amp;B Team Training Classes, D69932GC20 Web Services Advanced Using XML for Framework 4; D69877GC10 Technical Foundation for Framework 4"/>
    <x v="2"/>
  </r>
  <r>
    <x v="2"/>
    <s v="2012 / 06"/>
    <s v="PS."/>
    <n v="92764.2"/>
    <s v="Interface development by Oracle for the Prepaid Services &amp; Remote Connect/Disconnect project."/>
    <x v="1"/>
  </r>
  <r>
    <x v="2"/>
    <s v="2012 / 07"/>
    <s v="CM."/>
    <n v="126521.05"/>
    <s v="FY12 Oracle Software Maintenance Contract #2922921"/>
    <x v="0"/>
  </r>
  <r>
    <x v="2"/>
    <s v="2012 / 07"/>
    <s v="PS."/>
    <n v="88843.46"/>
    <s v="Interface development by Oracle for the Prepaid Services &amp; Remote Connect/Disconnect project."/>
    <x v="1"/>
  </r>
  <r>
    <x v="2"/>
    <s v="2012 / 08"/>
    <s v="CM."/>
    <n v="47397.25"/>
    <s v="FY12 Oracle Software Maintenance Contract #2926397"/>
    <x v="0"/>
  </r>
  <r>
    <x v="2"/>
    <s v="2012 / 08"/>
    <s v="PS."/>
    <n v="5014.22"/>
    <s v="Interface development by Oracle for the Prepaid Services &amp; Remote Connect/Disconnect project."/>
    <x v="1"/>
  </r>
  <r>
    <x v="2"/>
    <s v="2012 / 09"/>
    <s v="CM."/>
    <n v="3115.75"/>
    <s v="Primavera P6 Enterprise Project Portfolio Management - Application User Perpetual (28/10/2012 - 27/10/2013)"/>
    <x v="0"/>
  </r>
  <r>
    <x v="2"/>
    <s v="2012 / 09"/>
    <s v="PS."/>
    <n v="121.41"/>
    <s v="Interface development by Oracle for the Prepaid Services &amp; Remote Connect/Disconnect project."/>
    <x v="1"/>
  </r>
  <r>
    <x v="2"/>
    <s v="2012 / 10"/>
    <s v="PS."/>
    <n v="2485.86"/>
    <s v="Interface development by Oracle for the Prepaid Services &amp; Remote Connect/Disconnect project."/>
    <x v="1"/>
  </r>
  <r>
    <x v="2"/>
    <s v="2012 / 11"/>
    <s v="CM."/>
    <n v="423995.38"/>
    <s v="Oracle - CC&amp;B Annual Software Maintenance Renewal 10/1/12 TO 9/30/13"/>
    <x v="0"/>
  </r>
  <r>
    <x v="2"/>
    <s v="2012 / 11"/>
    <s v="PS."/>
    <n v="1234.0999999999999"/>
    <s v="Interface development by Oracle for the Prepaid Services &amp; Remote Connect/Disconnect project."/>
    <x v="1"/>
  </r>
  <r>
    <x v="2"/>
    <s v="2012 / 11"/>
    <s v="CM."/>
    <n v="5694.22"/>
    <s v="CHANGE ORDER TO PO 120349. PLEASE ADD $5,694.22 TO THIS PO. NEW TOTAL SHOULD BE $698,490.53"/>
    <x v="0"/>
  </r>
  <r>
    <x v="2"/>
    <s v="2012 / 11"/>
    <s v="CM."/>
    <n v="692796.31"/>
    <s v="Oracle software maintenance contract for ULA agreement"/>
    <x v="0"/>
  </r>
  <r>
    <x v="2"/>
    <s v="2012 / 12"/>
    <s v="CM."/>
    <n v="555955.26"/>
    <s v="FY13 ORACLE SOFTWARE MAINTENANCE CONTRACT NO. 4907987; TERM OF SERVICE 1-JAN-13 TO 31-DEC-13"/>
    <x v="0"/>
  </r>
  <r>
    <x v="2"/>
    <s v="2012 / 12"/>
    <s v="CM."/>
    <n v="43710"/>
    <s v="FY13 ORACLE SOFTWARE MAINTENANCE CONTRACT NO. H-E001607-004; TERM OF SERVICE 1-JAN-13 TO 31-DEC-13"/>
    <x v="0"/>
  </r>
  <r>
    <x v="2"/>
    <s v="2012 / 12"/>
    <s v="CM."/>
    <n v="20983.68"/>
    <s v="FY13 ORACLE SOFTWARE MAINTENANCE CONTRACT NO. H-E001607-003; TERM OF SERVICE 1-JAN-13 TO 31-DEC-13"/>
    <x v="0"/>
  </r>
  <r>
    <x v="2"/>
    <s v="2012 / 12"/>
    <s v="CM."/>
    <n v="3268.48"/>
    <s v="FY13 ORACLE SOFTWARE MAINTENANCE CONTRACT NO. 2676480, TERM OF SERVICE 23-JAN-13 TO 22-JAN-14"/>
    <x v="0"/>
  </r>
  <r>
    <x v="3"/>
    <s v="2013 / 01"/>
    <s v="PS."/>
    <n v="1032.8800000000001"/>
    <s v="Interface development by Oracle for the Prepaid Services &amp; Remote Connect/Disconnect project."/>
    <x v="1"/>
  </r>
  <r>
    <x v="3"/>
    <s v="2013 / 02"/>
    <s v="CM."/>
    <n v="1884.74"/>
    <s v="SERVICE CONTRACT#: 3386612; TERM OF SERVICE: 25-FEB-13 TO 24-FEB-14; APPLICATION MANAGEMENT PACK FOR E-BUSINESS SUITE - NAMED USER PLUS PERPETUAL; CSI# 16251171; QTY 200"/>
    <x v="0"/>
  </r>
  <r>
    <x v="3"/>
    <s v="2013 / 02"/>
    <s v="CM."/>
    <n v="7538.94"/>
    <s v="SERVICE CONTRACT#: 3386612; TERM OF SERVICE: 25-FEB-13 TO 24-FEB-14; APPLICATION MANAGEMENT PACK FOR E-BUSINESS SUITE - PROCESSOR PERPETUAL; CSI# 16251171; QTY 16"/>
    <x v="0"/>
  </r>
  <r>
    <x v="3"/>
    <s v="2013 / 02"/>
    <s v="CM."/>
    <n v="2692.48"/>
    <s v="SERVICE CONTRACT#: 3386612; TERM OF SERVICE: 25-FEB-13 TO 24-FEB-14; APPLICATION MANAGEMENT PACK FOR E-BUSINESS SUITE - PROCESSOR PERPETUAL; CSI# 16251171; QTY 8"/>
    <x v="0"/>
  </r>
  <r>
    <x v="3"/>
    <s v="2013 / 02"/>
    <s v="CM."/>
    <n v="6636.96"/>
    <s v="SERVICE CONTRACT#: 3386612; TERM OF SERVICE: 25-FEB-13 TO 24-FEB-14; INTERNET DEVELOPER SUITE - NAMED USER PLUS PERPETUAL; CSI# 16251171; QTY 17"/>
    <x v="0"/>
  </r>
  <r>
    <x v="3"/>
    <s v="2013 / 04"/>
    <s v="CM."/>
    <n v="2030.56"/>
    <s v="BUSINESS INTELLIGENCE SERVER ADMINISTRATOR-NAMED USER PLUS PERPETUAL, QTY 5, SERVICE CONTRACT # 3645491, TERM OF SERVICE: 28-MAY-13 TO 27-MAY-14, AGREEMENT: SLSA-215070-18-MAY-95"/>
    <x v="0"/>
  </r>
  <r>
    <x v="3"/>
    <s v="2013 / 04"/>
    <s v="CM."/>
    <n v="18625.16"/>
    <s v="HUMAN RESOURCES ANALYTICS FUSION EDITION-ENTERPRISE EMPLOYEE PERPETUAL, QTY 1900, SERVICE CONTRACT # 3645491, TERM OF SERVICE: 28-MAY-13 TO 27-MAY-14, AGREEMENT: SLSA-215070-18-MAY-95"/>
    <x v="0"/>
  </r>
  <r>
    <x v="3"/>
    <s v="2013 / 04"/>
    <s v="CM."/>
    <n v="7085.96"/>
    <s v="INFORMATICA POWERCENTER AND POWERCONNECT ADAPTERS - PROCESSOR PERPETUAL, QTY 4, SERVICE CONTRACT # 3645491, TERM OF SERVICE: 28-MAY-13 TO 27-MAY-14, AGREEMENT: SLSA-215070-18-MAY-95"/>
    <x v="0"/>
  </r>
  <r>
    <x v="3"/>
    <s v="2013 / 04"/>
    <s v="CM."/>
    <n v="4505.9799999999996"/>
    <s v="ORACLE PROCUREMENT CONTRACTS FOR ORACLE PURCHASING-APPLICATION USER PERPETUAL, QTY 10, SERVICE CONTRACT # 3645491, TERM OF SERVICE: 28-MAY-13 TO 27-MAY-14, AGREEMENT: SLSA-215070-18-MAY-95"/>
    <x v="0"/>
  </r>
  <r>
    <x v="3"/>
    <s v="2013 / 04"/>
    <s v="CM."/>
    <n v="1134.51"/>
    <s v="PRIMAVERA P6 LEVEL 4-CONCURRENT USER PERPETUAL, QTY 2, SERVICE CONTRACT # PRM-3484862, TERM OF SERVICE: 20-MAY-13 TO 19-MAY-14, AGREEMENT: DATA MIGRATION-PRIMAVERA"/>
    <x v="0"/>
  </r>
  <r>
    <x v="3"/>
    <s v="2013 / 05"/>
    <s v="CE."/>
    <n v="25000"/>
    <s v="CHANGE ORDER TO PO 130756 - ORACLE SOFTWARE MAINTENANCE CONTRACT FOR ULA AGREEMENT - OPERATIONS AND HELP DESK 30902"/>
    <x v="0"/>
  </r>
  <r>
    <x v="3"/>
    <s v="2013 / 05"/>
    <s v="CE."/>
    <n v="50000"/>
    <s v="CHANGE ORDER TO PO 130756 - ORACLE SOFTWARE MAINTENANCE CONTRACT FOR ULA AGREEMENT - TELECOM AND WIRELESS 30904"/>
    <x v="0"/>
  </r>
  <r>
    <x v="3"/>
    <s v="2013 / 05"/>
    <s v="CM."/>
    <n v="2458.6"/>
    <s v="APPLICATION ADAPTERS-JD EDWARDS-PROCESSOR PERPETUAL, QTY 1, SERVICE CONTRACT# 5185748, TERM OF SERVICE: 31-MAY-13 TO 30-MAY-14, AGREEMENT: SLSA-215070-18-MAY-95"/>
    <x v="0"/>
  </r>
  <r>
    <x v="3"/>
    <s v="2013 / 05"/>
    <s v="CM."/>
    <n v="258539.08"/>
    <s v="CHANGE ORDER TO PO 130756 - ORACLE SOFTWARE MAINTENANCE CONTRACT FOR ULA AGREEMENT - OPERATING RESERVE FUNDS"/>
    <x v="0"/>
  </r>
  <r>
    <x v="3"/>
    <s v="2013 / 05"/>
    <s v="CM."/>
    <n v="16516.5"/>
    <s v="CONFIGUATION MANAGEMENT PACK FOR ORACLE DATABASE-PROCESSOR PERPETUAL, QTY 1, SERVICE CONTRACT# 5185748, TERM OF SERVICE: 31-MAY-13 TO 30-MAY-14, AGREEMENT: SLSA-215070-18-MAY-95"/>
    <x v="0"/>
  </r>
  <r>
    <x v="3"/>
    <s v="2013 / 05"/>
    <s v="CM."/>
    <n v="18777.919999999998"/>
    <s v="CONFIGURATION MANAGEMENT PACK FOR ORACLE DATABASE - PROCESSOR PERPETUAL, QTY 1, SERVICE CONTRACT# 5185748, TERM OF SERVICE: 31-MAY-13 TO 30-MAY-14, AGREEMENT: SLSA-215070-18-MAY-95"/>
    <x v="0"/>
  </r>
  <r>
    <x v="3"/>
    <s v="2013 / 05"/>
    <s v="CM."/>
    <n v="20705.55"/>
    <s v="DIAGNOSTICS PACK - PROCESSOR PERPETUAL, QTY 1, SERVICE CONTRACT# 5185748, TERM OF SERVICE: 31-MAY-13 TO 30-MAY-14, AGREEMENT: SLSA-215070-18-MAY-95"/>
    <x v="0"/>
  </r>
  <r>
    <x v="3"/>
    <s v="2013 / 05"/>
    <s v="CM."/>
    <n v="16516.5"/>
    <s v="DIAGNOSTICS PACK-PROCESSOR PERPETUAL, QTY 1, SERVICE CONTRACT# 5185748, TERM OF SERVICE: 31-MAY-13 TO 30-MAY-14, AGREEMENT: SLSA-215070-18-MAY-95"/>
    <x v="0"/>
  </r>
  <r>
    <x v="3"/>
    <s v="2013 / 05"/>
    <s v="CM."/>
    <n v="21825.94"/>
    <s v="FINANCIAL ANALYTICS FUSION EDITION-ENTERPRISE $M IN OPERATING BUDGET PERPETUAL; QTY 270; SERVICE CONTRACT # 5143917; TERM OF SERVICE: 28-MAY-13 TO 27-MAY-14; AGREEMENT: SLSA-215070-18-MAY-95"/>
    <x v="0"/>
  </r>
  <r>
    <x v="3"/>
    <s v="2013 / 05"/>
    <s v="CM."/>
    <n v="26276.25"/>
    <s v="ORACLE APPLICATIONS ADAPTER-PROCESSOR PERPETUAL, QTY 1, SERVICE CONTRACT# 5185748, TERM OF SERVICE: 31-MAY-13 TO 30-MAY-14, AGREEMENT: SLSA-215070-18-MAY-95"/>
    <x v="0"/>
  </r>
  <r>
    <x v="3"/>
    <s v="2013 / 05"/>
    <s v="CM."/>
    <n v="2762.76"/>
    <s v="ORACLE BUSINESS INTELLIGENCE MANAGEMENT PACK-PROCESSOR PERPETUAL, QTY 3, SERVICE CONTRACT# 5185748, TERM OF SERVICE: 31-MAY-13 TO 30-MAY-14, AGREEMENT: SLSA-215070-18-MAY-95"/>
    <x v="0"/>
  </r>
  <r>
    <x v="3"/>
    <s v="2013 / 05"/>
    <s v="CM."/>
    <n v="1518"/>
    <s v="ORACLE BUSINESS INTELLIGENCE MANAGEMENT PACK-PROCESSOR PERTUAL, QTY 1, SERVICE CONTRACT# 5185748, TERM OF SERVICE: 31-MAY-13 TO 30-MAY-14, AGREEMENT: SLSA-215070-18-MAY-95"/>
    <x v="0"/>
  </r>
  <r>
    <x v="3"/>
    <s v="2013 / 05"/>
    <s v="CM."/>
    <n v="70870.8"/>
    <s v="ORACLE BUSINESS INTELLIGENCE SUITE ENTERPRISE EDITION PLUS-PROCESSOR PERPETUAL, QTY 3, SERVICE CONTRACT# 5185748, TERM OF SERVICE: 31-MAY-13 TO 30-MAY-14, AGREEMENT: SLSA-215070-18-MAY-95"/>
    <x v="0"/>
  </r>
  <r>
    <x v="3"/>
    <s v="2013 / 05"/>
    <s v="CM."/>
    <n v="13200"/>
    <s v="ORACLE BUSINESS INTELLIGENCE SUITE ENTERPRISE EDITION PLUS-PROCESSOR PERTUAL, QTY 1, SERVICE CONTRACT# 5185748, TERM OF SERVICE: 31-MAY-13 TO 30-MAY-14, AGREEMENT: SLSA-215070-18-MAY-95"/>
    <x v="0"/>
  </r>
  <r>
    <x v="3"/>
    <s v="2013 / 05"/>
    <s v="CM."/>
    <n v="156829.32999999999"/>
    <s v="ORACLE DATABASE ENTERPRISE EDITION-PROCESSOR PERPETUAL, QTY 1, SERVICE CONTRACT# 5185748, TERM OF SERVICE: 31-MAY-13 TO 30-MAY-14, AGREEMENT: SLSA-215070-18-MAY-95"/>
    <x v="0"/>
  </r>
  <r>
    <x v="3"/>
    <s v="2013 / 05"/>
    <s v="CM."/>
    <n v="348960.3"/>
    <s v="ORACLE DATABASE ENTERPRISE EDITION-PROCESSOR PERTUAL, QTY 1, SERVICE CONTRACT# 5185748, TERM OF SERVICE: 31-MAY-13 TO 30-MAY-14, AGREEMENT: SLSA-215070-18-MAY-95"/>
    <x v="0"/>
  </r>
  <r>
    <x v="3"/>
    <s v="2013 / 05"/>
    <s v="CM."/>
    <n v="37987.949999999997"/>
    <s v="PARTITIONING-PROCESSOR PERPETUAL, QTY 1, SERVICE CONTRACT# 5185748, TERM OF SERVICE: 31-MAY-13 TO 30-MAY-14, AGREEMENT: SLSA-215070-18-MAY-95"/>
    <x v="0"/>
  </r>
  <r>
    <x v="3"/>
    <s v="2013 / 05"/>
    <s v="CM."/>
    <n v="25855.18"/>
    <s v="PARTITIONING-PROCESSOR PERTUAL, QTY 1, SERVICE CONTRACT# 5185748, TERM OF SERVICE: 31-MAY-13 TO 30-MAY-14, AGREEMENT: SLSA-215070-18-MAY-95"/>
    <x v="0"/>
  </r>
  <r>
    <x v="3"/>
    <s v="2013 / 05"/>
    <s v="CM."/>
    <n v="21825.94"/>
    <s v="PROCUREMENT AND SPEND ANALYTICS FUSION EDITION-ENTERPRISE $M IN OPERATING BUDGET PERPETUAL; QTY 270; SERVICE CONTRACT # 5143917; TERM OF SERVICE: 28-MAY-13 TO 27-MAY-14; AGREEMENT: SLSA-215070-18-MAY-95"/>
    <x v="0"/>
  </r>
  <r>
    <x v="3"/>
    <s v="2013 / 05"/>
    <s v="CM."/>
    <n v="21825.94"/>
    <s v="PROJECT ANALYTICS-ENTERPRISE $M IN OPERATING BUDGET PERPETUAL; QTY 270; SERVICE CONTRACT # 5143917; TERM OF SERVICE: 28-MAY-13 TO 27-MAY-14; AGREEMENT: SLSA-215070-18-MAY-95"/>
    <x v="0"/>
  </r>
  <r>
    <x v="3"/>
    <s v="2013 / 05"/>
    <s v="CM."/>
    <n v="67687.62"/>
    <s v="REAL APPLICATION CLUSTERS-PROCESSOR PERPETUAL, QTY 1, SERVICE CONTRACT# 5185748, TERM OF SERVICE: 31-MAY-13 TO 30-MAY-14, AGREEMENT: SLSA-215070-18-MAY-95"/>
    <x v="0"/>
  </r>
  <r>
    <x v="3"/>
    <s v="2013 / 05"/>
    <s v="CM."/>
    <n v="145467.37"/>
    <s v="REAL APPLICATION CLUSTERS-PROCESSOR PERTUAL, QTY 1, SERVICE CONTRACT# 5185748, TERM OF SERVICE: 31-MAY-13 TO 30-MAY-14, AGREEMENT: SLSA-215070-18-MAY-95"/>
    <x v="0"/>
  </r>
  <r>
    <x v="3"/>
    <s v="2013 / 05"/>
    <s v="CM."/>
    <n v="24331.72"/>
    <s v="SERVICE REGISTRY-PROCESSOR PERPETUAL, QTY 1, SERVICE CONTRACT# 5185748, TERM OF SERVICE: 31-MAY-13 TO 30-MAY-14, AGREEMENT: SLSA-215070-18-MAY-95"/>
    <x v="0"/>
  </r>
  <r>
    <x v="3"/>
    <s v="2013 / 05"/>
    <s v="CM."/>
    <n v="39476.29"/>
    <s v="SOA MANAGEMENT PACK ENTERPRISE EDITION-PROCESSOR PERPETUAL, QTY 1, SERVICE CONTRACT# 5185748, TERM OF SERVICE: 31-MAY-13 TO 30-MAY-14, AGREEMENT: SLSA-215070-18-MAY-95"/>
    <x v="0"/>
  </r>
  <r>
    <x v="3"/>
    <s v="2013 / 05"/>
    <s v="CM."/>
    <n v="105864.64"/>
    <s v="SOA SUITE FOR ORACLE MIDDLEWARE-PROCESSOR PERPETUAL, QTY 1, SERVICE CONTRACT# 5185748, TERM OF SERVICE: 31-MAY-13 TO 30-MAY-14, AGREEMENT: SLSA-215070-18-MAY-95"/>
    <x v="0"/>
  </r>
  <r>
    <x v="3"/>
    <s v="2013 / 05"/>
    <s v="CM."/>
    <n v="21825.94"/>
    <s v="SUPPLY CHAIN AND ORDER MANAGEMENT ANALYTICS FUSION EDITION-ENTERPRISE $M IN OPERATING BUDGET PERPETUAL; QTY 270; SERVICE CONTRACT # 5143917; TERM OF SERVICE: 28-MAY-13 TO 27-MAY-14; AGREEMENT: SLSA-215070-18-MAY-95"/>
    <x v="0"/>
  </r>
  <r>
    <x v="3"/>
    <s v="2013 / 05"/>
    <s v="CM."/>
    <n v="37114.93"/>
    <s v="TUNING PACK-PROCESSOR PERPETUAL, QTY 1, SERVICE CONTRACT# 5185748, TERM OF SERVICE: 31-MAY-13 TO 30-MAY-14, AGREEMENT: SLSA-215070-18-MAY-95"/>
    <x v="0"/>
  </r>
  <r>
    <x v="3"/>
    <s v="2013 / 05"/>
    <s v="CM."/>
    <n v="18018"/>
    <s v="WEBLOGIC SERVER MANAGEMENT PACK ENTERPRISE EDITION-PROCESSOR PERPETUAL, QTY 1, SERVICE CONTRACT# 5185748, TERM OF SERVICE: 31-MAY-13 TO 30-MAY-14, AGREEMENT: SLSA-215070-18-MAY-95"/>
    <x v="0"/>
  </r>
  <r>
    <x v="3"/>
    <s v="2013 / 05"/>
    <s v="CM."/>
    <n v="188396.4"/>
    <s v="WEBLOGIC SUITE-PROCESSOR PERPETUAL, QTY 1, SERVICE CONTRACT# 5185748, TERM OF SERVICE: 31-MAY-13 TO 30-MAY-14, AGREEMENT: SLSA-215070-18-MAY-95"/>
    <x v="0"/>
  </r>
  <r>
    <x v="3"/>
    <s v="2013 / 05"/>
    <s v="CM."/>
    <n v="87252"/>
    <s v="CHANGE ORDER TO PO 120349 - ORACLE SOFTWARE MAINTENANCE CONTRACT FOR ULA AGREEMENT - BUSINESS INTELLIGENCE B0700"/>
    <x v="0"/>
  </r>
  <r>
    <x v="3"/>
    <s v="2013 / 05"/>
    <s v="CM."/>
    <n v="90763"/>
    <s v="CHANGE ORDER TO PO 120349 - ORACLE SOFTWARE MAINTENANCE CONTRACT FOR ULA AGREEMENT - CRM SYSTEMS B0400"/>
    <x v="0"/>
  </r>
  <r>
    <x v="3"/>
    <s v="2013 / 05"/>
    <s v="CM."/>
    <n v="1032"/>
    <s v="CHANGE ORDER TO PO 120349 - ORACLE SOFTWARE MAINTENANCE CONTRACT FOR ULA AGREEMENT - ERP SYSTEMS B0600"/>
    <x v="0"/>
  </r>
  <r>
    <x v="3"/>
    <s v="2013 / 05"/>
    <s v="CM."/>
    <n v="1228"/>
    <s v="CHANGE ORDER TO PO 120349 - ORACLE SOFTWARE MAINTENANCE CONTRACT FOR ULA AGREEMENT - GIS ENGINEERING B0500"/>
    <x v="0"/>
  </r>
  <r>
    <x v="3"/>
    <s v="2013 / 05"/>
    <s v="CM."/>
    <n v="73288"/>
    <s v="CHANGE ORDER TO PO 120349 - ORACLE SOFTWARE MAINTENANCE CONTRACT FOR ULA AGREEMENT - INFO SECURITY B0010"/>
    <x v="0"/>
  </r>
  <r>
    <x v="3"/>
    <s v="2013 / 05"/>
    <s v="CM."/>
    <n v="100000"/>
    <s v="CHANGE ORDER TO PO 120349 - ORACLE SOFTWARE MAINTENANCE CONTRACT FOR ULA AGREEMENT - TECHNICAL SERVICES 30901"/>
    <x v="0"/>
  </r>
  <r>
    <x v="3"/>
    <s v="2013 / 05"/>
    <s v="CM."/>
    <n v="0"/>
    <s v="CHANGE ORDER - ORACLE SOFTWARE MAINTENANCE CONTRACT FOR ULA AGREEMENT - BUSINESS INTELLIGENCE B0700"/>
    <x v="0"/>
  </r>
  <r>
    <x v="3"/>
    <s v="2013 / 05"/>
    <s v="CM."/>
    <n v="0"/>
    <s v="CHANGE ORDER - ORACLE SOFTWARE MAINTENANCE CONTRACT FOR ULA AGREEMENT - CRM SYSTEMS B0400"/>
    <x v="0"/>
  </r>
  <r>
    <x v="3"/>
    <s v="2013 / 05"/>
    <s v="CM."/>
    <n v="0"/>
    <s v="CHANGE ORDER - ORACLE SOFTWARE MAINTENANCE CONTRACT FOR ULA AGREEMENT - ERP SYSTEMS B0600"/>
    <x v="0"/>
  </r>
  <r>
    <x v="3"/>
    <s v="2013 / 05"/>
    <s v="CM."/>
    <n v="0"/>
    <s v="CHANGE ORDER - ORACLE SOFTWARE MAINTENANCE CONTRACT FOR ULA AGREEMENT - GIS ENGINEERING B0500"/>
    <x v="0"/>
  </r>
  <r>
    <x v="3"/>
    <s v="2013 / 05"/>
    <s v="CM."/>
    <n v="0"/>
    <s v="CHANGE ORDER - ORACLE SOFTWARE MAINTENANCE CONTRACT FOR ULA AGREEMENT - INFO SECURITY B0010"/>
    <x v="0"/>
  </r>
  <r>
    <x v="3"/>
    <s v="2013 / 05"/>
    <s v="CM."/>
    <n v="0"/>
    <s v="CHANGE ORDER - ORACLE SOFTWARE MAINTENANCE CONTRACT FOR ULA AGREEMENT - TECHNICAL SERVICES 30901"/>
    <x v="0"/>
  </r>
  <r>
    <x v="3"/>
    <s v="2013 / 06"/>
    <s v="CM."/>
    <n v="5200"/>
    <s v="Oracle Fusion Middleware 11g: Build Applications with ADF Accelerated (SOA training - Milo)"/>
    <x v="2"/>
  </r>
  <r>
    <x v="3"/>
    <s v="2013 / 06"/>
    <s v="CM."/>
    <n v="70466.77"/>
    <s v="Oracle Docucorp Annual Software Maintenance Renewal"/>
    <x v="0"/>
  </r>
  <r>
    <x v="3"/>
    <s v="2013 / 07"/>
    <s v="CM."/>
    <n v="3813.21"/>
    <s v="ORACLE E-BUSINESS SUITE UPK GENERAL LEDGER (OVER 4K EMPLOYEES AND/OR OVER $1 BILLION IN REVENUE) - UPK MODULE PERPETUAL, CSI# 16023911, QTY 1, SUPPORT SERVICE NO. 2922921, 29-AUG-13 - 28-AUG-14"/>
    <x v="0"/>
  </r>
  <r>
    <x v="3"/>
    <s v="2013 / 07"/>
    <s v="CM."/>
    <n v="1906.61"/>
    <s v="ORACLE E-BUSINESS SUITE UPK HUMAN RESOURCES (OVER 4K EMPLOYEES AND/OR OVER $1 BILLION IN REVENUE) - UPK MODULE PERPETUAL, CSI# 16023911, QTY 1, SUPPORT SERVICE NO. 2922921, 29-AUG-13 - 28-AUG-14"/>
    <x v="0"/>
  </r>
  <r>
    <x v="3"/>
    <s v="2013 / 07"/>
    <s v="CM."/>
    <n v="958.76"/>
    <s v="ORACLE E-BUSINESS SUITE UPK INTERNET EXPENSES (OVER 4K EMPLOYEES AND/OR OVER $1 BILLION IN REVENUE) - UPK MODULE PERPETUAL, CSI# 16023911, QTY 1, SUPPORT SERVICE NO. 2922921, 29-AUG-13 - 28-AUG-14"/>
    <x v="0"/>
  </r>
  <r>
    <x v="3"/>
    <s v="2013 / 07"/>
    <s v="CM."/>
    <n v="958.76"/>
    <s v="ORACLE E-BUSINESS SUITE UPK IPROCUREMENT (OVER 4K EMPLOYEES AND/OR OVER $1 BILLION IN REVENUE) - UPK MODULE PERPETUAL, CSI# 16023911, QTY 1, SUPPORT SERVICE NO. 2922921, 29-AUG-13 - 28-AUG-14"/>
    <x v="0"/>
  </r>
  <r>
    <x v="3"/>
    <s v="2013 / 07"/>
    <s v="CM."/>
    <n v="1906.61"/>
    <s v="ORACLE E-BUSINESS SUITE UPK ISUPPLIER PORTAL (OVER 4K EMPLOYEES AND/OR OVER $1 BILLION IN REVENUE) - UPK MODULE PERPETUAL, CSI# 16023911, QTY 1, SUPPORT SERVICE NO. 2922921, 29-AUG-13 - 28-AUG-14"/>
    <x v="0"/>
  </r>
  <r>
    <x v="3"/>
    <s v="2013 / 07"/>
    <s v="CM."/>
    <n v="1906.61"/>
    <s v="ORACLE E-BUSINESS SUITE UPK PAYABLES (OVER 4K EMPLOYEES AND/OR OVER $1 BILLION IN REVENUE) - UPK MODULE PERPETUAL, CSI# 16023911, QTY 1, SUPPORT SERVICE NO. 2922921, 29-AUG-13 - 28-AUG-14"/>
    <x v="0"/>
  </r>
  <r>
    <x v="3"/>
    <s v="2013 / 07"/>
    <s v="CM."/>
    <n v="1906.61"/>
    <s v="ORACLE E-BUSINESS SUITE UPK PAYROLL (OVER 4K EMPLOYEES AND/OR OVER $1 BILLION IN REVENUE) - UPK MODULE PERPETUAL, CSI# 16023911, QTY 1, SUPPORT SERVICE NO. 2922921, 29-AUG-13 - 28-AUG-14"/>
    <x v="0"/>
  </r>
  <r>
    <x v="3"/>
    <s v="2013 / 07"/>
    <s v="CM."/>
    <n v="3813.23"/>
    <s v="ORACLE E-BUSINESS SUITE UPK PURCHASING (OVER 4K EMPLOYEES AND/OR OVER $1 BILLION IN REVENUE) - UPK MODULE PERPETUAL, CSI# 16023911, QTY 1, SUPPORT SERVICE NO. 2922921, 29-AUG-13 - 28-AUG-14"/>
    <x v="0"/>
  </r>
  <r>
    <x v="3"/>
    <s v="2013 / 07"/>
    <s v="CM."/>
    <n v="1906.61"/>
    <s v="ORACLE E-BUSINESS SUITE UPK RECEIVABLES (OVER 4K EMPLOYEES AND/OR OVER $1 BILLION IN REVENUE) - UPK MODULE PERPETUAL, CSI# 16023911, QTY 1, SUPPORT SERVICE NO. 2922921, 29-AUG-13 - 28-AUG-14"/>
    <x v="0"/>
  </r>
  <r>
    <x v="3"/>
    <s v="2013 / 07"/>
    <s v="CM."/>
    <n v="1906.61"/>
    <s v="ORACLE E-BUSINESS SUITE UPK SELF-SERVICE HUMAN RESOURCES (OVER 4K EMPLOYEES AND/OR OVER $1 BILLION IN REVENUE) - UPK MODULE PERPETUAL, CSI# 16023911, QTY 1, SUPPORT SERVICE NO. 2922921, 29-AUG-13 - 28-AUG-14"/>
    <x v="0"/>
  </r>
  <r>
    <x v="3"/>
    <s v="2013 / 07"/>
    <s v="CM."/>
    <n v="1906.61"/>
    <s v="ORACLE E-BUSINESS SUITE UPK TIME AND LABOR (OVER 4K EMPLOYEES AND/OR OVER $1 BILLION IN REVENUE) - UPK MODULE PERPETUAL, CSI# 16023911, QTY 1, SUPPORT SERVICE NO. 2922921, 29-AUG-13 - 28-AUG-14"/>
    <x v="0"/>
  </r>
  <r>
    <x v="3"/>
    <s v="2013 / 07"/>
    <s v="CM."/>
    <n v="14299.59"/>
    <s v="ORACLE LEARNING MANAGEMENT - ENTERPRISE TRAINEE PERPETUAL, CSI# 16023911, QTY 2500, SUPPORT SERVICE NO. 2922921, 29-AUG-13 - 28-AUG-14"/>
    <x v="0"/>
  </r>
  <r>
    <x v="3"/>
    <s v="2013 / 07"/>
    <s v="CM."/>
    <n v="75174.97"/>
    <s v="ORACLE PURCHASING - APPLICATION READ-ONLY USER PERPETUAL, CSI# 16023911, QTY 800, SUPPORT SERVICE NO. 2922921, 29-AUG-13 - 28-AUG-14"/>
    <x v="0"/>
  </r>
  <r>
    <x v="3"/>
    <s v="2013 / 07"/>
    <s v="CM."/>
    <n v="9285.44"/>
    <s v="USER PRODUCTIVITY KIT - UPK EMPLOYEE PERPETUAL, CSI# 16023911, QTY 2500, SUPPORT SERVICE NO. 2922921, 29-AUG-13 - 28-AUG-14"/>
    <x v="0"/>
  </r>
  <r>
    <x v="3"/>
    <s v="2013 / 07"/>
    <s v="CM."/>
    <n v="8666.43"/>
    <s v="USER PRODUCTIVITY KIT STANDARD - UPK DEVELOPER PERPETUAL, CSI# 16023911, QTY 4, SUPPORT SERVICE NO. 2922921, 29-AUG-13 - 28-AUG-14"/>
    <x v="0"/>
  </r>
  <r>
    <x v="3"/>
    <s v="2013 / 08"/>
    <s v="CM."/>
    <n v="22106.799999999999"/>
    <s v="BEA AQUALOGIC DATA SERVICES PLATFORM - CPU PERPETUAL, CSI # 16024639, QTY 4, SUPPORT SERVICE NO. 2926397, 31-AUG-13 - 30-AUG-14"/>
    <x v="0"/>
  </r>
  <r>
    <x v="3"/>
    <s v="2013 / 08"/>
    <s v="CM."/>
    <n v="4452.0600000000004"/>
    <s v="ENTERPRISE REPOSITORY-NAMED USER PLUS PERPETUAL, CSI # 16024639, QTY 20, SUPPORT SERVICE NO. 2926397, 31-AUG-13 - 30-AUG-14"/>
    <x v="0"/>
  </r>
  <r>
    <x v="3"/>
    <s v="2013 / 08"/>
    <s v="CM."/>
    <n v="22260.31"/>
    <s v="ENTERPRISE REPOSITORY-PROCESSOR PERPETUAL, CSI # 16024639, QTY 2, SUPPORT SERVICE NO. 2926397, 31-AUG-13 - 30-AUG-14"/>
    <x v="0"/>
  </r>
  <r>
    <x v="3"/>
    <s v="2013 / 10"/>
    <s v="CM."/>
    <n v="3209.22"/>
    <s v="PRIMAVERA P6 ENTERPRISE PROJECT PORTFOLIO MANAGEMENT - APPLICATION USER PERPETUAL; CSI# 17597517; SUPPORT SERVICE NO. 4600600; 10/28/13 - 10/27/14; QTY 5"/>
    <x v="0"/>
  </r>
  <r>
    <x v="3"/>
    <s v="2013 / 10"/>
    <s v="CM."/>
    <n v="436715.24"/>
    <s v="FY14 Oracle CC&amp;B Annual Software Maintenance Renewal"/>
    <x v="0"/>
  </r>
  <r>
    <x v="3"/>
    <s v="2013 / 12"/>
    <s v="CM."/>
    <n v="21420"/>
    <s v="Micro Focus Net Express for CC&amp;B (Mfr is Micro Focus International, Third Party Program) Named Developer Perpetual"/>
    <x v="0"/>
  </r>
  <r>
    <x v="3"/>
    <s v="2013 / 12"/>
    <s v="CM."/>
    <n v="23816.21"/>
    <s v="ACTIVITY MANAGEMENT GATEWAY - NONSTANDARD USER, QTY 1, SUPPORT SERVICE NUMBER 4907987"/>
    <x v="0"/>
  </r>
  <r>
    <x v="3"/>
    <s v="2013 / 12"/>
    <s v="CM."/>
    <n v="15382.01"/>
    <s v="ADVANCED BENEFITS - PERSON PERPETUAL, QTY 2450, SUPPORT SERVICE NUMBER 4907987"/>
    <x v="0"/>
  </r>
  <r>
    <x v="3"/>
    <s v="2013 / 12"/>
    <s v="CM."/>
    <n v="23816.21"/>
    <s v="DATA MART SUITE - NONSTANDARD USER, QTY 1, SUPPORT SERVICE NUMBER 4907987"/>
    <x v="0"/>
  </r>
  <r>
    <x v="3"/>
    <s v="2013 / 12"/>
    <s v="CM."/>
    <n v="2077.7199999999998"/>
    <s v="DISCOVERER PLUS - NAMED USER MULTI SERVER, QTY 50, SUPPORT SERVICE NUMBER 4907987"/>
    <x v="0"/>
  </r>
  <r>
    <x v="3"/>
    <s v="2013 / 12"/>
    <s v="CM."/>
    <n v="9362.08"/>
    <s v="EDI GATEWAY - COMPUTER, QTY 1, SUPPORT SERVICE NUMBER 4907987"/>
    <x v="0"/>
  </r>
  <r>
    <x v="3"/>
    <s v="2013 / 12"/>
    <s v="CM."/>
    <n v="2621.31"/>
    <s v="EXPRESS SERVER - NAMED USER MULTI SERVER, QTY 30, SUPPORT SERVICE NUMBER 4907987"/>
    <x v="0"/>
  </r>
  <r>
    <x v="3"/>
    <s v="2013 / 12"/>
    <s v="CM."/>
    <n v="19226.919999999998"/>
    <s v="FINANCIALS INTELLIGENCE - EMPLOYEE PERPETUAL, QTY 2450, SUPPORT SERVICE NUMBER 4907987"/>
    <x v="0"/>
  </r>
  <r>
    <x v="3"/>
    <s v="2013 / 12"/>
    <s v="CM."/>
    <n v="9613.5"/>
    <s v="HR INTELLIGENCE - PERSON PERPETUAL, QTY 2450, SUPPORT SERVICE NUMBER 4907987"/>
    <x v="0"/>
  </r>
  <r>
    <x v="3"/>
    <s v="2013 / 12"/>
    <s v="CM."/>
    <n v="2057.6"/>
    <s v="HUMAN RESOURCES - PERSON PERPETUAL, QTY 2450, SUPPORT SERVICE NUMBER 4907987"/>
    <x v="0"/>
  </r>
  <r>
    <x v="3"/>
    <s v="2013 / 12"/>
    <s v="CM."/>
    <n v="16663.830000000002"/>
    <s v="INTERNET DEVELOPER SUITE-NAMED USER MULTI SERVER, QTY 17, SUPPORT SERVICE NUMBER 4907987"/>
    <x v="0"/>
  </r>
  <r>
    <x v="3"/>
    <s v="2013 / 12"/>
    <s v="CM."/>
    <n v="47087.77"/>
    <s v="IPROCUREMENT-PURCHASE LINE PERPETUAL, QTY 60000, SUPPORT SERVICE NUMBER 4907987"/>
    <x v="0"/>
  </r>
  <r>
    <x v="3"/>
    <s v="2013 / 12"/>
    <s v="CM."/>
    <n v="786.1"/>
    <s v="IRECEIVABLES - INVOICE LINE, QTY 100000, SUPPORT SERVICE NUMBER 4907987"/>
    <x v="0"/>
  </r>
  <r>
    <x v="3"/>
    <s v="2013 / 12"/>
    <s v="CM."/>
    <n v="9417.56"/>
    <s v="ISUPPLIER PORTAL - PURCHASE LINE PERPETUAL, QTY 60000, SUPPORT SERVICE NUMBER 4907987"/>
    <x v="0"/>
  </r>
  <r>
    <x v="3"/>
    <s v="2013 / 12"/>
    <s v="CM."/>
    <n v="11537.12"/>
    <s v="LEARNING MANAGEMENT - TRAINEE PERPETUAL, QTY 2450, SUPPORT SERVICE NUMBER 4907987"/>
    <x v="0"/>
  </r>
  <r>
    <x v="3"/>
    <s v="2013 / 12"/>
    <s v="CM."/>
    <n v="22694.5"/>
    <s v="MOBILE SUPPLY CHAIN APPLICATIONS - APPLICATION USER PERPETUAL, QTY 35, SUPPORT SERVICE NUMBER 4907987"/>
    <x v="0"/>
  </r>
  <r>
    <x v="3"/>
    <s v="2013 / 12"/>
    <s v="CM."/>
    <n v="5030.3599999999997"/>
    <s v="ORACLE FINANCIALS &amp; SALES ANALYZERS-APPLICATION USER PERPETUAL, QTY 31, SUPPORT SERVICE NUMBER 4907987"/>
    <x v="0"/>
  </r>
  <r>
    <x v="3"/>
    <s v="2013 / 12"/>
    <s v="CM."/>
    <n v="38569.160000000003"/>
    <s v="ORACLE FINANCIALS - APPLICATION USER PERPETUAL, QTY 200, SUPPORT SERVICE NUMBER 4907987"/>
    <x v="0"/>
  </r>
  <r>
    <x v="3"/>
    <s v="2013 / 12"/>
    <s v="CM."/>
    <n v="28252.66"/>
    <s v="ORACLE INTERNET EXPENSES-EXPENSE REPORTS PERPETUAL, QTY 36000, SUPPORT SERVICE NUMBER 4907987"/>
    <x v="0"/>
  </r>
  <r>
    <x v="3"/>
    <s v="2013 / 12"/>
    <s v="CM."/>
    <n v="33212.44"/>
    <s v="ORACLE IRECRUITMENT - EMPLOYEE PERPETUAL, QTY 2357, SUPPORT SERVICE NUMBER 4907987"/>
    <x v="0"/>
  </r>
  <r>
    <x v="3"/>
    <s v="2013 / 12"/>
    <s v="CM."/>
    <n v="12666.54"/>
    <s v="ORACLE PURCHASING - APPLICATION USER PERPETUAL, QTY 200, SUPPORT SERVICE NUMBER 4907987"/>
    <x v="0"/>
  </r>
  <r>
    <x v="3"/>
    <s v="2013 / 12"/>
    <s v="CM."/>
    <n v="7692.22"/>
    <s v="ORACLE SELF-SERVICE TUTOR FOR APPLICATIONS-EMPLOYEE PERPETUAL, QTY 2450, SUPPORT SERVICE NUMBER 4907987"/>
    <x v="0"/>
  </r>
  <r>
    <x v="3"/>
    <s v="2013 / 12"/>
    <s v="CM."/>
    <n v="46618.17"/>
    <s v="ORACLE TUTOR FOR APPLICATIONS-APPLICATION USER PERPETUAL, QTY 600, SUPPORT SERVICE NUMBER 4907987"/>
    <x v="0"/>
  </r>
  <r>
    <x v="3"/>
    <s v="2013 / 12"/>
    <s v="CM."/>
    <n v="8580.77"/>
    <s v="ORDER MANAGEMENT - ORDER LINE PERPETUAL, QTY 500000, SUPPORT SERVICE NUMBER 4907987"/>
    <x v="0"/>
  </r>
  <r>
    <x v="3"/>
    <s v="2013 / 12"/>
    <s v="CM."/>
    <n v="2951.57"/>
    <s v="PAYROLL - PERSON PERPETUAL, QTY 2450, SUPPORT SERVICE NUMBER 4907987"/>
    <x v="0"/>
  </r>
  <r>
    <x v="3"/>
    <s v="2013 / 12"/>
    <s v="CM."/>
    <n v="3322.12"/>
    <s v="PROGRAMMER-NAMED USER MULTI SERVER, QTY 17, SUPPORT SERVICE NUMBER 4907987"/>
    <x v="0"/>
  </r>
  <r>
    <x v="3"/>
    <s v="2013 / 12"/>
    <s v="CM."/>
    <n v="67296.66"/>
    <s v="PROJECT BILLING - PROJECT PERSON, QTY 2450, SUPPORT SERVICE NUMBER 4907987"/>
    <x v="0"/>
  </r>
  <r>
    <x v="3"/>
    <s v="2013 / 12"/>
    <s v="CM."/>
    <n v="15050.64"/>
    <s v="PROJECT COSTING - PROJECT PERSON, QTY 2450, SUPPORT SERVICE NUMBER 4907987"/>
    <x v="0"/>
  </r>
  <r>
    <x v="3"/>
    <s v="2013 / 12"/>
    <s v="CM."/>
    <n v="28252.66"/>
    <s v="PURCHASING INTELLIGENCE-PURCHASE LINE PERPETUAL, QTY 60000, SUPPORT SERVICE NUMBER 4907987"/>
    <x v="0"/>
  </r>
  <r>
    <x v="3"/>
    <s v="2013 / 12"/>
    <s v="CM."/>
    <n v="4944.88"/>
    <s v="SPATIAL - NAMED USER MULTI SERVER, QTY 70, SUPPORT SERVICE NUMBER 4907987"/>
    <x v="0"/>
  </r>
  <r>
    <x v="3"/>
    <s v="2013 / 12"/>
    <s v="CM."/>
    <n v="1028.6600000000001"/>
    <s v="TIME MANAGEMENT - PERSON, QTY 2450, SUPPORT SERVICE NUMBER 4907987"/>
    <x v="0"/>
  </r>
  <r>
    <x v="3"/>
    <s v="2013 / 12"/>
    <s v="CM."/>
    <n v="53003.99"/>
    <s v="WAREHOUSE MANAGEMENT - APPLICATION USER PERPETUAL, QTY 35, SUPPORT SERVICE NUMBER 4907987"/>
    <x v="0"/>
  </r>
  <r>
    <x v="3"/>
    <s v="2013 / 12"/>
    <s v="PS."/>
    <n v="5207.3999999999996"/>
    <s v="Travel Expenses for project resources"/>
    <x v="1"/>
  </r>
  <r>
    <x v="4"/>
    <s v="2014 / 01"/>
    <s v="CM."/>
    <n v="1941.28"/>
    <s v="APPLICATION MANAGEMENT PACK FOR E-BUSINESS SUITE-NAMED USER PLUS PERPETUAL; QTY 200, SUPPORT SERVICE NO. 3386612; 25-FEB-14 - 24-FEB-15; CSI# 16251171"/>
    <x v="0"/>
  </r>
  <r>
    <x v="4"/>
    <s v="2014 / 01"/>
    <s v="CM."/>
    <n v="7765.11"/>
    <s v="APPLICATION MANAGEMENT PACK FOR E-BUSINESS SUITE-PROCESSOR PERPETUAL; QTY 16; SUPPORT SERVICE NO. 3386612; 25-FEB-14 - 24-FEB-15; CSI# 16251171"/>
    <x v="0"/>
  </r>
  <r>
    <x v="4"/>
    <s v="2014 / 01"/>
    <s v="CM."/>
    <n v="2773.25"/>
    <s v="APPLICATION MANAGEMENT PACK FOR E-BUSINESS SUITE-PROCESSOR PERPETUAL; QTY 8; SUPPORT SERVICE NO. 3386612; 25-FEB-14 - 24-FEB-15; CSI# 16251171"/>
    <x v="0"/>
  </r>
  <r>
    <x v="4"/>
    <s v="2014 / 01"/>
    <s v="CM."/>
    <n v="3366.53"/>
    <s v="FORMS AND REPORTS - NAMED USER PLUS PERPETUAL; CSI# 15810461; QTY 60; SUPPORT SERVICE NO. 2676480; 23-JAN-14 - 22-JAN-15"/>
    <x v="0"/>
  </r>
  <r>
    <x v="4"/>
    <s v="2014 / 01"/>
    <s v="CM."/>
    <n v="6836.07"/>
    <s v="INTERNET DEVELOPER SUITE-NAMED USER PLUS PERPETUAL; QTY 17; SUPPORT SERVICE NO. 3386612; 25-FEB-14 - 24-FEB-15; CSI# 16251171"/>
    <x v="0"/>
  </r>
  <r>
    <x v="4"/>
    <s v="2014 / 02"/>
    <s v="PS."/>
    <n v="137700"/>
    <s v="Installation of a single non-production CC&amp;B v. 2.4 application upgraded database and JEA's cutom modules"/>
    <x v="1"/>
  </r>
  <r>
    <x v="4"/>
    <s v="2014 / 04"/>
    <s v="PS."/>
    <n v="1055.5899999999999"/>
    <s v="Travel Expenses for project resources"/>
    <x v="1"/>
  </r>
  <r>
    <x v="4"/>
    <s v="2014 / 04"/>
    <s v="PS."/>
    <n v="17524.080000000002"/>
    <s v="Oracle Crystal Ball Suite - Application User Perpetual, 8 full use license and support (also known as Oracle-Primavera Global Business Unit (PGBU))"/>
    <x v="0"/>
  </r>
  <r>
    <x v="4"/>
    <s v="2014 / 04"/>
    <s v="TN."/>
    <n v="4200"/>
    <s v="COURSE ID D59084GC10, R12.x ORACLE E-BUSINESS SUITE PERSONALIZATIONS, DURATION: 5 DAYS, NO. OF STUDENTS/UNITS: 1; QUOTE NO. 206855"/>
    <x v="2"/>
  </r>
  <r>
    <x v="4"/>
    <s v="2014 / 05"/>
    <s v="CM."/>
    <n v="1847.73"/>
    <s v="FINANCIAL ANALYTICS FUSION EDITION - ENTERPRISE $M IN OPERATING BUDGET PERPETUAL; SUPPORT SERVICE NO. 5143917; CSI# 18070427; QTY 270; 28-MAY-14 - 27-MAY-15"/>
    <x v="0"/>
  </r>
  <r>
    <x v="4"/>
    <s v="2014 / 05"/>
    <s v="CM."/>
    <n v="1168.55"/>
    <s v="PRIMAVERA P6 LEVEL 4 - CONCURRENT USER PERPETUAL; CSI# 16296069; QTY 2; 5/20/14 - 5/19/15; SUPPORT SERVICE NO. PRM-3484862"/>
    <x v="0"/>
  </r>
  <r>
    <x v="4"/>
    <s v="2014 / 05"/>
    <s v="CM."/>
    <n v="1847.73"/>
    <s v="PROCUREMENT &amp; SPEND ANALYTICS, FUSION EDITION - ENTERPRISE $M IN OPERATING BUDGET PERPETUAL; SUPPORT SERVICE NO. 5143917; CSI# 18070427; QTY 270; 28-MAY-14 - 27-MAY-15"/>
    <x v="0"/>
  </r>
  <r>
    <x v="4"/>
    <s v="2014 / 05"/>
    <s v="CM."/>
    <n v="1847.73"/>
    <s v="PROJECT ANALYTICS - ENTERPRISE $M IN OPERATING BUDGET PERPETUAL; SUPPORT SERVICE NO. 5143917; CSI# 18070427; QTY 270; 28-MAY-14 - 27-MAY-15"/>
    <x v="0"/>
  </r>
  <r>
    <x v="4"/>
    <s v="2014 / 05"/>
    <s v="CM."/>
    <n v="171.91"/>
    <s v="SOFTWARE UPDATE LICENSE &amp; SUPPORT - BUSINESS INTELLIGENCE SERVER ADMINISTRATOR - NAMED USER PLUS PERPETUAL: 28-MAY-2014: 27-JUN-2014; QTY 5; ORACLE ORDER NUMBER 3645491; INVOICE NO. 42614423"/>
    <x v="0"/>
  </r>
  <r>
    <x v="4"/>
    <s v="2014 / 05"/>
    <s v="CM."/>
    <n v="1576.76"/>
    <s v="SOFTWARE UPDATE LICENSE &amp; SUPPORT - HUMAN RESOURCES ANALYTICS FUSION EDITION - ENTERPRISE EMPLOYEE PERPETUAL: 28-MAY-2014: 27-JUN-2014; QTY 1900; ORACLE ORDER NUMBER 3645491; INVOICE NO. 42614423"/>
    <x v="0"/>
  </r>
  <r>
    <x v="4"/>
    <s v="2014 / 05"/>
    <s v="CM."/>
    <n v="599.91999999999996"/>
    <s v="SOFTWARE UPDATE LICENSE &amp; SUPPORT - INFORMATICA POWERCENTER AND POWERCONNECT ADAPTERS - PROCESSOR PERPETUAL: 28-MAY-2014: 27-JUN-2014; QTY 4; ORACLE ORDER NUMBER 3645491; INVOICE NO. 42614423"/>
    <x v="0"/>
  </r>
  <r>
    <x v="4"/>
    <s v="2014 / 05"/>
    <s v="CM."/>
    <n v="381.49"/>
    <s v="SOFTWARE UPDATE LICENSE &amp; SUPPORT - ORACLE PROCUREMENT CONTRACTS FOR ORACLE PURCHASING - APPLICATION USER PERPETUAL: 28-MAY-2014: 27-JUN-2014; QTY 10; ORACLE ORDER NUMBER 3645491; INVOICE NO. 42614423"/>
    <x v="0"/>
  </r>
  <r>
    <x v="4"/>
    <s v="2014 / 05"/>
    <s v="CM."/>
    <n v="2458.6"/>
    <s v="SOFTWARE UPDATE LICENSE &amp; SUPPORT- APPLICATION ADAPTERS - JD EDWARDS - PROCESSOR PERPETUAL; 5/31/14-5/30/15; ORACLE ORDER NO. 5185748; QTY 1"/>
    <x v="0"/>
  </r>
  <r>
    <x v="4"/>
    <s v="2014 / 05"/>
    <s v="CM."/>
    <n v="18777.919999999998"/>
    <s v="SOFTWARE UPDATE LICENSE &amp; SUPPORT- CONFIGURATION MANAGEMENT PACK FOR ORACLE DATABASE - PROCESSOR PERPETUAL; 5/31/14-5/30/15; ORACLE ORDER NO. 5185748; QTY 1"/>
    <x v="0"/>
  </r>
  <r>
    <x v="4"/>
    <s v="2014 / 05"/>
    <s v="CM."/>
    <n v="20705.55"/>
    <s v="SOFTWARE UPDATE LICENSE &amp; SUPPORT- DIAGNOSTICS PACK - PROCESSOR PERPETUAL; 5/31/14-5/30/15; ORACLE ORDER NO. 5185748; QTY 1"/>
    <x v="0"/>
  </r>
  <r>
    <x v="4"/>
    <s v="2014 / 05"/>
    <s v="CM."/>
    <n v="26276.25"/>
    <s v="SOFTWARE UPDATE LICENSE &amp; SUPPORT- ORACLE APPLICATIONS ADAPTER - PROCESSOR PERPETUAL; 5/31/14-5/30/15; ORACLE ORDER NO. 5185748; QTY 1"/>
    <x v="0"/>
  </r>
  <r>
    <x v="4"/>
    <s v="2014 / 05"/>
    <s v="CM."/>
    <n v="2762.76"/>
    <s v="SOFTWARE UPDATE LICENSE &amp; SUPPORT- ORACLE BUSINESS INTELLIGENCE MANAGEMENT PACK - PROCESSOR PERPETUAL; 5/31/14-5/30/15; ORACLE ORDER NO. 5185748; QTY 3"/>
    <x v="0"/>
  </r>
  <r>
    <x v="4"/>
    <s v="2014 / 05"/>
    <s v="CM."/>
    <n v="70870.8"/>
    <s v="SOFTWARE UPDATE LICENSE &amp; SUPPORT- ORACLE BUSINESS INTELLIGENCE SUITE ENTERPRISE EDITION PLUS - PROCESSOR PERPETUAL; 5/31/14-5/30/15; ORACLE ORDER NO. 5185748; QTY 3"/>
    <x v="0"/>
  </r>
  <r>
    <x v="4"/>
    <s v="2014 / 05"/>
    <s v="CM."/>
    <n v="348960.3"/>
    <s v="SOFTWARE UPDATE LICENSE &amp; SUPPORT- ORACLE DATABASE ENTERPRISE EDITION - PROCESSOR PERPETUAL; 5/31/14-5/30/15; ORACLE ORDER NO. 5185748; QTY 1"/>
    <x v="0"/>
  </r>
  <r>
    <x v="4"/>
    <s v="2014 / 05"/>
    <s v="CM."/>
    <n v="63843.13"/>
    <s v="SOFTWARE UPDATE LICENSE &amp; SUPPORT- PARTITIONING - PROCESSOR PERPETUAL; 5/31/14-5/30/15; ORACLE ORDER NO. 5185748; QTY 1"/>
    <x v="0"/>
  </r>
  <r>
    <x v="4"/>
    <s v="2014 / 05"/>
    <s v="CM."/>
    <n v="67687.62"/>
    <s v="SOFTWARE UPDATE LICENSE &amp; SUPPORT- REAL APPLICATION CLUSTERS - PROCESSOR PERPETUAL; 5/31/14-5/30/15; ORACLE ORDER NO. 5185748; QTY 1"/>
    <x v="0"/>
  </r>
  <r>
    <x v="4"/>
    <s v="2014 / 05"/>
    <s v="CM."/>
    <n v="24331.72"/>
    <s v="SOFTWARE UPDATE LICENSE &amp; SUPPORT- SERVICE REGISTRY - PROCESSOR PERPETUAL; 5/31/14-5/30/15; ORACLE ORDER NO. 5185748; QTY 1"/>
    <x v="0"/>
  </r>
  <r>
    <x v="4"/>
    <s v="2014 / 05"/>
    <s v="CM."/>
    <n v="39476.29"/>
    <s v="SOFTWARE UPDATE LICENSE &amp; SUPPORT- SOA MANAGEMENT PACK ENTERPRISE EDITION - PROCESSOR PERPETUAL; 5/31/14-5/30/15; ORACLE ORDER NO. 5185748; QTY 1"/>
    <x v="0"/>
  </r>
  <r>
    <x v="4"/>
    <s v="2014 / 05"/>
    <s v="CM."/>
    <n v="86336.25"/>
    <s v="SOFTWARE UPDATE LICENSE &amp; SUPPORT- SOA SUITE FOR ORACLE MIDDLEWARE - PROCESSOR PERPETUAL; 5/31/14-5/30/15; ORACLE ORDER NO. 5185748; QTY 1"/>
    <x v="0"/>
  </r>
  <r>
    <x v="4"/>
    <s v="2014 / 05"/>
    <s v="CM."/>
    <n v="19528.39"/>
    <s v="SOFTWARE UPDATE LICENSE &amp; SUPPORT- SOA SUITE FOR ORACLE MIDDLEWARE- PROCESSOR PERPETUAL; 5/31/14-5/30/15; ORACLE ORDER NO. 5185748; QTY 1"/>
    <x v="0"/>
  </r>
  <r>
    <x v="4"/>
    <s v="2014 / 05"/>
    <s v="CM."/>
    <n v="20598.43"/>
    <s v="SOFTWARE UPDATE LICENSE &amp; SUPPORT- TUNING PACK - PROCESSOR PERPETUAL; 5/31/14-5/30/15; ORACLE ORDER NO. 5185748; QTY 1"/>
    <x v="0"/>
  </r>
  <r>
    <x v="4"/>
    <s v="2014 / 05"/>
    <s v="CM."/>
    <n v="18018"/>
    <s v="SOFTWARE UPDATE LICENSE &amp; SUPPORT- WEBLOGIC SERVER MANAGEMENT PACK ENTERPRISE EDITION - PROCESSOR PERPETUAL; 5/31/14-5/30/15; ORACLE ORDER NO. 5185748; QTY 1"/>
    <x v="0"/>
  </r>
  <r>
    <x v="4"/>
    <s v="2014 / 05"/>
    <s v="CM."/>
    <n v="67567.5"/>
    <s v="SOFTWARE UPDATE LICENSE &amp; SUPPORT- WEBLOGIC SUITE - PROCESSOR PERPETUAL; 5/31/14-5/30/15; ORACLE ORDER NO. 5185748; QTY 1"/>
    <x v="0"/>
  </r>
  <r>
    <x v="4"/>
    <s v="2014 / 05"/>
    <s v="CM."/>
    <n v="16516.5"/>
    <s v="SOFTWARE UPDATE LICENSE &amp; SUPPORT-CONFIGURATION MANAGEMENT PACK FOR ORACLE DATABASE - PROCESSOR PERPETUAL; 5/31/14-5/30/15; ORACLE ORDER NO. 5185748; QTY 1"/>
    <x v="0"/>
  </r>
  <r>
    <x v="4"/>
    <s v="2014 / 05"/>
    <s v="CM."/>
    <n v="16516.5"/>
    <s v="SOFTWARE UPDATE LICENSE &amp; SUPPORT-DIAGNOSTICS PACK- PROCESSOR PERPETUAL; 5/31/14-5/30/15; ORACLE ORDER NO. 5185748; QTY 1"/>
    <x v="0"/>
  </r>
  <r>
    <x v="4"/>
    <s v="2014 / 05"/>
    <s v="CM."/>
    <n v="1518"/>
    <s v="SOFTWARE UPDATE LICENSE &amp; SUPPORT-ORACLE BUSINESS INTELLIGENCE MANAGEMENT PACK - PROCESSOR PERPETUAL; 5/31/14-5/30/15; ORACLE ORDER NO. 5185748; QTY 1"/>
    <x v="0"/>
  </r>
  <r>
    <x v="4"/>
    <s v="2014 / 05"/>
    <s v="CM."/>
    <n v="13200"/>
    <s v="SOFTWARE UPDATE LICENSE &amp; SUPPORT-ORACLE BUSINESS INTELLIGENCE SUITE ENTERPRISE EDITION PLUS-PROCESSOR PERPETUAL; 5/31/14-5/30/15; ORACLE ORDER NO. 5185748; QTY 1"/>
    <x v="0"/>
  </r>
  <r>
    <x v="4"/>
    <s v="2014 / 05"/>
    <s v="CM."/>
    <n v="156829.32999999999"/>
    <s v="SOFTWARE UPDATE LICENSE &amp; SUPPORT-ORACLE DATABASE ENTERPRISE EDITION - PROCESSOR PERPETUAL; 5/31/14-5/30/15; ORACLE ORDER NO. 5185748; QTY 1"/>
    <x v="0"/>
  </r>
  <r>
    <x v="4"/>
    <s v="2014 / 05"/>
    <s v="CM."/>
    <n v="145467.37"/>
    <s v="SOFTWARE UPDATE LICENSE &amp; SUPPORT-REAL APPLICATION CLUSTERS-PROCESSOR PERPETUAL; 5/31/14-5/30/15; ORACLE ORDER NO. 5185748; QTY 1"/>
    <x v="0"/>
  </r>
  <r>
    <x v="4"/>
    <s v="2014 / 05"/>
    <s v="CM."/>
    <n v="16516.5"/>
    <s v="SOFTWARE UPDATE LICENSE &amp; SUPPORT-TUNING PACK- PROCESSOR PERPETUAL; 5/31/14-5/30/15; ORACLE ORDER NO. 5185748; QTY 1"/>
    <x v="0"/>
  </r>
  <r>
    <x v="4"/>
    <s v="2014 / 05"/>
    <s v="CM."/>
    <n v="120828.9"/>
    <s v="SOFTWARE UPDATE LICENSE &amp; SUPPORT-WEBLOGIC SUITE - PROCESSOR PERPETUAL; 5/31/14-5/30/15; ORACLE ORDER NO. 5185748; QTY 1"/>
    <x v="0"/>
  </r>
  <r>
    <x v="4"/>
    <s v="2014 / 05"/>
    <s v="CM."/>
    <n v="1847.73"/>
    <s v="SUPPLY CHAIN AND ORDER MANAGEMENT ANALYTICS FUSION EDITION - ENTERPRISE $M IN OPERATING BUDGET PERPETUAL; SUPPORT SERVICE NO. 5143917; CSI# 18070427; QTY 270; 28-MAY-14 - 27-MAY-15"/>
    <x v="0"/>
  </r>
  <r>
    <x v="4"/>
    <s v="2014 / 05"/>
    <s v="CM."/>
    <n v="4000"/>
    <s v="Oracle SOA Suite 11g : Build Composite Applications Training Class (on-line)"/>
    <x v="2"/>
  </r>
  <r>
    <x v="4"/>
    <s v="2014 / 05"/>
    <s v="PS."/>
    <n v="1054.93"/>
    <s v="Travel Expenses for project resources"/>
    <x v="1"/>
  </r>
  <r>
    <x v="4"/>
    <s v="2014 / 06"/>
    <s v="PS."/>
    <n v="18568"/>
    <s v="CHANGE ORDER to add a line item for the following training session: Configuration and Development Tools Foundation &amp; GUI"/>
    <x v="2"/>
  </r>
  <r>
    <x v="4"/>
    <s v="2014 / 06"/>
    <s v="PS."/>
    <n v="4306"/>
    <s v="CHANGE ORDER to add a line item for the following training session: Web Services Advanced Using XML for Framework 4 (onsite)"/>
    <x v="2"/>
  </r>
  <r>
    <x v="4"/>
    <s v="2014 / 06"/>
    <s v="PS."/>
    <n v="4306"/>
    <s v="CHANGE ORDER to add a line item for the following training session: Web Services Foundation Using XML for Framework 4 (onsite)"/>
    <x v="2"/>
  </r>
  <r>
    <x v="4"/>
    <s v="2014 / 07"/>
    <s v="CM."/>
    <n v="3927.61"/>
    <s v="ORACLE E-BUSINESS SUITE UPK GENERAL LEDGER (OVER 4K EMPLOYEES AND/OR OVER $1 BILLION IN REVENUE)-UPK MODULE PERPETUAL; QTY 1; CSI# 16023911; SUPPORT SERVICE NO. 2922921; 8/29/14 - 8/28/15"/>
    <x v="0"/>
  </r>
  <r>
    <x v="4"/>
    <s v="2014 / 07"/>
    <s v="CM."/>
    <n v="1963.81"/>
    <s v="ORACLE E-BUSINESS SUITE UPK HUMAN RESOURCES (OVER 4K EMPLOYEES AND/OR OVER $1 BILLION IN REVENUE) - UPK MODULE PERPETUAL; QTY 1; CSI# 16023911; SUPPORT SERVICE NO. 2922921; 8/29/14 - 8/28/15"/>
    <x v="0"/>
  </r>
  <r>
    <x v="4"/>
    <s v="2014 / 07"/>
    <s v="CM."/>
    <n v="987.52"/>
    <s v="ORACLE E-BUSINESS SUITE UPK INTERNET EXPENSES (OVER 4K EMPLOYEES AND/OR OVER $1 BILLION IN REVENUE) UPK MODULE PERPETUAL; QTY 1; CSI# 16023911; SUPPORT SERVICE NO. 2922921; 8/29/14 - 8/28/15"/>
    <x v="0"/>
  </r>
  <r>
    <x v="4"/>
    <s v="2014 / 07"/>
    <s v="CM."/>
    <n v="987.52"/>
    <s v="ORACLE E-BUSINESS SUITE UPK IPROCUREMENT (OVER 4K EMPLOYEES AND/OR OVER $1 BILLION IN REVENUE) - UPK MODULE PERPETUAL; QTY 1; CSI# 16023911; SUPPORT SERVICE NO. 2922921; 8/29/14 - 8/28/15"/>
    <x v="0"/>
  </r>
  <r>
    <x v="4"/>
    <s v="2014 / 07"/>
    <s v="CM."/>
    <n v="1963.81"/>
    <s v="ORACLE E-BUSINESS SUITE UPK ISUPPLIER PORTAL (OVER 4K EMPLOYEES AND/OR OVER $1 BILLION IN REVENUE - UPK MODULE PERPETUAL; QTY 1; CSI# 16023911; SUPPORT SERVICE NO. 2922921; 8/29/14 - 8/28/15"/>
    <x v="0"/>
  </r>
  <r>
    <x v="4"/>
    <s v="2014 / 07"/>
    <s v="CM."/>
    <n v="1963.81"/>
    <s v="ORACLE E-BUSINESS SUITE UPK PAYABLES (OVER 4K EMPLOYEES AND/OR OVER $1 BILLION IN REVENUE) - UPK MODULE PERPETUAL; QTY 1; CSI# 16023911; SUPPORT SERVICE NO. 2922921; 8/29/14 - 8/28/15"/>
    <x v="0"/>
  </r>
  <r>
    <x v="4"/>
    <s v="2014 / 07"/>
    <s v="CM."/>
    <n v="1963.81"/>
    <s v="ORACLE E-BUSINESS SUITE UPK PAYROLL (OVER 4K EMPLOYEES AND/OR OVER $1 BILLION IN REVENUE) - UPK MODULE PERPETUAL; QTY 1; CSI# 16023911; SUPPORT SERVICE NO. 2922921; 8/29/14 - 8/28/15"/>
    <x v="0"/>
  </r>
  <r>
    <x v="4"/>
    <s v="2014 / 07"/>
    <s v="CM."/>
    <n v="3927.63"/>
    <s v="ORACLE E-BUSINESS SUITE UPK PURCHASING (OVER 4K EMPLOYEES AND/OR OVER $1 BILLION IN REVENUE) - UPK MODULE PERPETUAL; QTY 1; CSI# 16023911; SUPPORT SERVICE NO. 2922921; 8/29/14 - 8/28/15"/>
    <x v="0"/>
  </r>
  <r>
    <x v="4"/>
    <s v="2014 / 07"/>
    <s v="CM."/>
    <n v="1963.81"/>
    <s v="ORACLE E-BUSINESS SUITE UPK RECEIVABLES (OVER 4K EMPLOYEES AND/OR OVER $1 BILLION IN REVENUE) - UPK MODULE PERPETUAL; QTY 1; CSI# 16023911; SUPPORT SERVICE NO. 2922921; 8/29/14 - 8/28/15"/>
    <x v="0"/>
  </r>
  <r>
    <x v="4"/>
    <s v="2014 / 07"/>
    <s v="CM."/>
    <n v="1963.81"/>
    <s v="ORACLE E-BUSINESS SUITE UPK SELF-SERVICE HUMAN RESOURCES (OVER 4K EMPLOYEES AND/OR OVER $1 BILLION IN REVENUE)- UPK MODULE PERPETUAL; QTY 1; CSI# 16023911; SUPPORT SERVICE NO. 2922921; 8/29/14 - 8/28/15"/>
    <x v="0"/>
  </r>
  <r>
    <x v="4"/>
    <s v="2014 / 07"/>
    <s v="CM."/>
    <n v="1963.81"/>
    <s v="ORACLE E-BUSINESS SUITE UPK TIME AND LABOR (OVER 4K EMPLOYEES AND/OR OVER $1 BILLION IN REVENUE) - UPK MODULE PERPETUAL; QTY 1; CSI# 16023911; SUPPORT SERVICE NO. 2922921; 8/29/14 - 8/28/15"/>
    <x v="0"/>
  </r>
  <r>
    <x v="4"/>
    <s v="2014 / 07"/>
    <s v="CM."/>
    <n v="14728.58"/>
    <s v="ORACLE LEARNING MANAGEMENT - ENTERPRISE TRAINEE PERPETUAL; QTY 2500; CSI# 16023911; SUPPORT SERVICE NO. 2922921; 8/29/14 - 8/28/15"/>
    <x v="0"/>
  </r>
  <r>
    <x v="4"/>
    <s v="2014 / 07"/>
    <s v="CM."/>
    <n v="77430.22"/>
    <s v="ORACLE PURCHASING - APPLICATION READ-ONLY USER PERPETUAL; QTY 800; CSI# 16023911; SUPPORT SERVICE NO. 2922921; 8/29/14 - 8/28/15"/>
    <x v="0"/>
  </r>
  <r>
    <x v="4"/>
    <s v="2014 / 07"/>
    <s v="CM."/>
    <n v="9564"/>
    <s v="USER PRODUCTIVITY KIT - UPK EMPLOYEE PERPETUAL; QTY 2500; CSI# 16023911; SUPPORT SERVICE NO. 2922921; 8/29/14 - 8/28/15"/>
    <x v="0"/>
  </r>
  <r>
    <x v="4"/>
    <s v="2014 / 07"/>
    <s v="CM."/>
    <n v="8926.42"/>
    <s v="USER PRODUCTIVITY KIT STANDARD - UPK DEVELOPER PERPETUAL; QTY 4; CSI# 16023911; SUPPORT SERVICE NO. 2922921; 8/29/14 - 8/28/15"/>
    <x v="0"/>
  </r>
  <r>
    <x v="4"/>
    <s v="2014 / 07"/>
    <s v="CM."/>
    <n v="72580.78"/>
    <s v="FY14 Oracle - Docucorp Annual Software Maintenance Renewal"/>
    <x v="0"/>
  </r>
  <r>
    <x v="4"/>
    <s v="2014 / 07"/>
    <s v="PS."/>
    <n v="90000"/>
    <s v="Compile cutom modules"/>
    <x v="1"/>
  </r>
  <r>
    <x v="4"/>
    <s v="2014 / 08"/>
    <s v="CM."/>
    <n v="193200"/>
    <s v="Oracle Active DataGuard - processor perpetual"/>
    <x v="0"/>
  </r>
  <r>
    <x v="4"/>
    <s v="2014 / 08"/>
    <s v="CM."/>
    <n v="42504"/>
    <s v="SOftware Update License and Support for Active DataGuard - processor perpetual"/>
    <x v="0"/>
  </r>
  <r>
    <x v="4"/>
    <s v="2014 / 08"/>
    <s v="CM."/>
    <n v="544.35"/>
    <s v="BUSINESS INTELLIGENCE SERVER ADMINISTRATOR-NAMED USER PLUS PERPETUAL; CSI# 3168816; QTY 5; SUPPORT SERVICE NO. 3645491; 28-JUN-14 - 30-SEP-14"/>
    <x v="0"/>
  </r>
  <r>
    <x v="4"/>
    <s v="2014 / 08"/>
    <s v="CM."/>
    <n v="5851.15"/>
    <s v="FINANCIAL ANALYTICS FUSION EDITION-ENTERPRISE $M IN OPERATING BUDGET PERPETUAL; CSI# 18070427; QTY 270; SUPPORT SERVICE NO. 5143917; 28-JUN-14 - 30-SEP-14"/>
    <x v="0"/>
  </r>
  <r>
    <x v="4"/>
    <s v="2014 / 08"/>
    <s v="CM."/>
    <n v="4993.07"/>
    <s v="HUMAN RESOURCES ANALYTICS FUSION EDITION-ENTERPRISE EMPLOYEE PERPETUAL; CSI# 3168816; QTY 1900; SUPPORT SERVICE NO. 3645491; 28-JUN-14 - 30-SEP-14"/>
    <x v="0"/>
  </r>
  <r>
    <x v="4"/>
    <s v="2014 / 08"/>
    <s v="CM."/>
    <n v="1899.63"/>
    <s v="INFORMATICA POWERCENTER AND POWERCONNECT ADAPTERS-PROCESSOR PERPETUAL; CSI# 3168816; QTY 4; SUPPORT SERVICE NO. 3645491; 28-JUN-14 - 30-SEP-14"/>
    <x v="0"/>
  </r>
  <r>
    <x v="4"/>
    <s v="2014 / 08"/>
    <s v="CM."/>
    <n v="1207.97"/>
    <s v="ORACLE PROCUREMENT CONTRACTS FOR ORACLE PURCHASING-APPLICATION USER PERPETUAL; CSI# 3168816; QTY 10; SUPPORT SERVICE NO. 3645491; 28-JUN-14 - 30-SEP-14"/>
    <x v="0"/>
  </r>
  <r>
    <x v="4"/>
    <s v="2014 / 08"/>
    <s v="CM."/>
    <n v="5851.15"/>
    <s v="PROCUREMENT AND SPEND ANALYTICS FUSION EDITION- ENTERPRISE $M IN OPERATING BUDGET PERPETUAL; CSI# 18070427; QTY 270; SUPPORT SERVICE NO. 5143917; 28-JUN-14 - 30-SEP-14"/>
    <x v="0"/>
  </r>
  <r>
    <x v="4"/>
    <s v="2014 / 08"/>
    <s v="CM."/>
    <n v="5851.15"/>
    <s v="PROJECT ANALYTICS-ENTERPRISE $M IN OPERATING BUDGET PERPETUAL; CSI# 18070427; QTY 270; SUPPORT SERVICE NO. 5143917; 28-JUN-14 - 30-SEP-14"/>
    <x v="0"/>
  </r>
  <r>
    <x v="4"/>
    <s v="2014 / 08"/>
    <s v="CM."/>
    <n v="5851.13"/>
    <s v="SUPPLY CHAIN AND ORDER MANAGEMENT ANALYTICS FUSION EDITION-ENTERPRISE $M IN OPERATING BUDGET PERPETUAL; CSI# 18070427; QTY 270; SUPPORT SERVICE NO. 5143917; 28-JUN-14 - 30-SEP-14"/>
    <x v="0"/>
  </r>
  <r>
    <x v="4"/>
    <s v="2014 / 08"/>
    <s v="CM."/>
    <n v="239547"/>
    <s v="Oracle Enterprise Asset Management - Enterprise $M in Operating Budget Software Update License &amp; Support, QTY-2500"/>
    <x v="0"/>
  </r>
  <r>
    <x v="4"/>
    <s v="2014 / 08"/>
    <s v="CM."/>
    <n v="296165.84999999998"/>
    <s v="ORACLE SOFTWARE LICENSES UPDATE AND SUPPORT FOR IDENTITY MANAGER"/>
    <x v="0"/>
  </r>
  <r>
    <x v="4"/>
    <s v="2014 / 08"/>
    <s v="CM."/>
    <n v="98363.72"/>
    <s v="ORACLE TREASURY APPLICATION USER PERPETUAL SOFTWARE UPDATE LICENSE AND SUPPORT, QTY-10"/>
    <x v="0"/>
  </r>
  <r>
    <x v="4"/>
    <s v="2014 / 08"/>
    <s v="PS."/>
    <n v="69750"/>
    <s v="Test execution status report (month 2)"/>
    <x v="1"/>
  </r>
  <r>
    <x v="4"/>
    <s v="2014 / 08"/>
    <s v="PS."/>
    <n v="71550"/>
    <s v="Verification Test Status report (month 1)"/>
    <x v="1"/>
  </r>
  <r>
    <x v="4"/>
    <s v="2014 / 08"/>
    <s v="PS."/>
    <n v="0"/>
    <s v="Verification Test Status report (month 2)"/>
    <x v="1"/>
  </r>
  <r>
    <x v="4"/>
    <s v="2014 / 09"/>
    <s v="CM."/>
    <n v="1369.47"/>
    <s v="BUSINESS INTELLIGENCE SERVER ADMINISTRATOR-NAMED USER PLUS PERPETUAL, QTY 5, SUPPORT SERVICE NO. 3645491, 1-OCT-14 - 27-MAY-15"/>
    <x v="0"/>
  </r>
  <r>
    <x v="4"/>
    <s v="2014 / 09"/>
    <s v="CM."/>
    <n v="12652.46"/>
    <s v="HUMAN RESOURCES ANALYTICS FUSION EDITION-ENTERPRISE EMPLOYEE PERPETUAL, QTY 1900, SUPPORT SERVICE NO. 3645491, 1-OCT-14 - 27-MAY-15"/>
    <x v="0"/>
  </r>
  <r>
    <x v="4"/>
    <s v="2014 / 09"/>
    <s v="CM."/>
    <n v="4779.07"/>
    <s v="INFORMATICA POWERCENTER AND POWERCONNECT ADAPTERS-PROCESSOR PERPETUAL, QTY 4, SUPPORT SERVICE NO. 3645491, 1-OCT-14 - 27-MAY-15"/>
    <x v="0"/>
  </r>
  <r>
    <x v="4"/>
    <s v="2014 / 09"/>
    <s v="CM."/>
    <n v="3039"/>
    <s v="ORACLE PROCUREMENT CONTRACTS FOR ORACLE PURCHASING - APPLICATION USER PERPETUAL, QTY 10, SUPPORT SERVICE NO. 3645491, 1-OCT-14 - 27-MAY-15"/>
    <x v="0"/>
  </r>
  <r>
    <x v="4"/>
    <s v="2014 / 09"/>
    <s v="PS."/>
    <n v="14297"/>
    <s v="CHANGE ORDER to add a line item for the following training session: Customer Care &amp; Billing Overview (onsite)"/>
    <x v="2"/>
  </r>
  <r>
    <x v="4"/>
    <s v="2014 / 09"/>
    <s v="PS."/>
    <n v="69750"/>
    <s v="Issue code packages - test execution"/>
    <x v="1"/>
  </r>
  <r>
    <x v="4"/>
    <s v="2014 / 09"/>
    <s v="PS."/>
    <n v="69750"/>
    <s v="Test Execution status report(month 1)"/>
    <x v="1"/>
  </r>
  <r>
    <x v="4"/>
    <s v="2014 / 10"/>
    <s v="CE."/>
    <n v="3305.5"/>
    <s v="PRIMAVERA P6 ENTERPRISE PROJECT PORTFOLIO MANAGEMENT- APPLICATION USER PERPETUAL, QTY 5, SUPPORT SERVICE NO. 4600600, EFFECTIVE 10/28/14 - 10/27/15"/>
    <x v="0"/>
  </r>
  <r>
    <x v="4"/>
    <s v="2014 / 11"/>
    <s v="CM."/>
    <n v="436715.24"/>
    <s v="FY15 - Oracle CC&amp;B Annual Software Maintenance Renewal Support Service number 2164414. Oct 1, 2014-September 30, 2015"/>
    <x v="0"/>
  </r>
  <r>
    <x v="4"/>
    <s v="2014 / 12"/>
    <s v="PS."/>
    <n v="69750"/>
    <s v="Verification Test Status report (month 2)"/>
    <x v="1"/>
  </r>
  <r>
    <x v="5"/>
    <s v="2015 / 01"/>
    <s v="CM."/>
    <n v="3467.53"/>
    <s v="ORACLE FORMS AND REPORTS-NAMED USER PLUS PERPETUAL; CSI# 15810461; QTY 60; 23-JAN-15 - 22-JAN-16; SUPPORT SERVICE NO. 2676480"/>
    <x v="0"/>
  </r>
  <r>
    <x v="5"/>
    <s v="2015 / 01"/>
    <s v="PS."/>
    <n v="69750"/>
    <s v="CHANGE ORDER to restore line items - Transition Status Report"/>
    <x v="1"/>
  </r>
  <r>
    <x v="5"/>
    <s v="2015 / 01"/>
    <s v="PS."/>
    <n v="21420"/>
    <s v="CHANGE ORDER to restore line items - Travel Expenses"/>
    <x v="1"/>
  </r>
  <r>
    <x v="5"/>
    <s v="2015 / 01"/>
    <s v="PS."/>
    <n v="9288.14"/>
    <s v="Travel Expenses for project resources"/>
    <x v="1"/>
  </r>
  <r>
    <x v="5"/>
    <s v="2015 / 02"/>
    <s v="CM."/>
    <n v="23816.2"/>
    <s v="ACTIVITY MANAGEMENT GATEWAY-NONSTANDARD USER; CSI# 3168816, QTY 1, 1/1/15 - 12/31/15, SUPPORT SERVICE NO. 4907987"/>
    <x v="0"/>
  </r>
  <r>
    <x v="5"/>
    <s v="2015 / 02"/>
    <s v="CM."/>
    <n v="15382.01"/>
    <s v="ADVANCED BENEFITS-PERSON PERPETUAL; CSI# 3168816, QTY 2450, 1/1/15 - 12/31/15, SUPPORT SERVICE NO. 4907987"/>
    <x v="0"/>
  </r>
  <r>
    <x v="5"/>
    <s v="2015 / 02"/>
    <s v="CM."/>
    <n v="1999.52"/>
    <s v="APPLICATION MANAGEMENT PACK FOR E-BUSINESS SUITE-NAMED USER PLUS PERPETUAL; CSI# 16251171, QTY 200; 2/25/15 - 2/24/16; SUPPORT SERVICE NO. 3386612"/>
    <x v="0"/>
  </r>
  <r>
    <x v="5"/>
    <s v="2015 / 02"/>
    <s v="CM."/>
    <n v="2856.45"/>
    <s v="APPLICATION MANAGEMENT PACK FOR E-BUSINESS SUITE-PROCESSOR PERPETUAL; CSI# 16251171, QTY 8; 2/25/15 - 2/24/16; SUPPORT SERVICE NO. 3386612"/>
    <x v="0"/>
  </r>
  <r>
    <x v="5"/>
    <s v="2015 / 02"/>
    <s v="CM."/>
    <n v="7998.06"/>
    <s v="APPLICATION MANAGEMENT PACK FOR E-BUSINESS SUITE-PROCESSOR PERPETUAL; CSI# 16251171; QTY 16; 2/25/15 - 2/24/16; SUPPORT SERVICE NO. 3386612"/>
    <x v="0"/>
  </r>
  <r>
    <x v="5"/>
    <s v="2015 / 02"/>
    <s v="CM."/>
    <n v="23816.2"/>
    <s v="DATA MART SUITE-NONSTANDARD USER; CSI# 3168816, QTY 1, 1/1/15 - 12/31/15, SUPPORT SERVICE NO. 4907987"/>
    <x v="0"/>
  </r>
  <r>
    <x v="5"/>
    <s v="2015 / 02"/>
    <s v="CM."/>
    <n v="9362.09"/>
    <s v="EDI GATEWAY-COMPUTER; CSI# 3168816, QTY 1, 1/1/15 - 12/31/15, SUPPORT SERVICE NO. 4907987"/>
    <x v="0"/>
  </r>
  <r>
    <x v="5"/>
    <s v="2015 / 02"/>
    <s v="CM."/>
    <n v="2621.31"/>
    <s v="EXPRESS SERVER-NAMED USER MULTI SERVER; CSI# 3168816, QTY 30, 1/1/15 - 12/31/15, SUPPORT SERVICE NO. 4907987"/>
    <x v="0"/>
  </r>
  <r>
    <x v="5"/>
    <s v="2015 / 02"/>
    <s v="CM."/>
    <n v="19226.919999999998"/>
    <s v="FINANCIALS INTELLIGENCE-EMPLOYEE PERPETUAL; CSI# 3168816, QTY 2450, 1/1/15 - 12/31/15, SUPPORT SERVICE NO. 4907987"/>
    <x v="0"/>
  </r>
  <r>
    <x v="5"/>
    <s v="2015 / 02"/>
    <s v="CM."/>
    <n v="9613.5"/>
    <s v="HR INTELLIGENCE-PERSON PERPETUAL; CSI# 3168816, QTY 2450, 1/1/15 - 12/31/15, SUPPORT SERVICE NO. 4907987"/>
    <x v="0"/>
  </r>
  <r>
    <x v="5"/>
    <s v="2015 / 02"/>
    <s v="CM."/>
    <n v="2057.6"/>
    <s v="HUMAN RESOURCES-PERSON PERPETUAL; CSI# 3168816, QTY 2450, 1/1/15 - 12/31/15, SUPPORT SERVICE NO. 4907987"/>
    <x v="0"/>
  </r>
  <r>
    <x v="5"/>
    <s v="2015 / 02"/>
    <s v="CM."/>
    <n v="47087.77"/>
    <s v="IPROCUREMENT-PURCHASE LINE PERPETUAL; CSI# 3168816, QTY 60000, 1/1/15 - 12/31/15, SUPPORT SERVICE NO. 4907987"/>
    <x v="0"/>
  </r>
  <r>
    <x v="5"/>
    <s v="2015 / 02"/>
    <s v="CM."/>
    <n v="786.1"/>
    <s v="IRECEIVABLES-INVOICE LINE; CSI# 3168816, QTY 100000, 1/1/15 - 12/31/15, SUPPORT SERVICE NO. 4907987"/>
    <x v="0"/>
  </r>
  <r>
    <x v="5"/>
    <s v="2015 / 02"/>
    <s v="CM."/>
    <n v="9417.56"/>
    <s v="ISUPPLIER PORTAL-PURCHASE LINE PERPETUAL; CSI# 3168816, QTY 60000, 1/1/15 - 12/31/15, SUPPORT SERVICE NO. 4907987"/>
    <x v="0"/>
  </r>
  <r>
    <x v="5"/>
    <s v="2015 / 02"/>
    <s v="CM."/>
    <n v="11537.12"/>
    <s v="LEARNING MANAGEMENT-TRAINEE PERPETUAL; CSI# 3168816, QTY 2450, 1/1/15 - 12/31/15, SUPPORT SERVICE NO. 4907987"/>
    <x v="0"/>
  </r>
  <r>
    <x v="5"/>
    <s v="2015 / 02"/>
    <s v="CM."/>
    <n v="22694.5"/>
    <s v="MOBILE SUPPLY CHAIN APPLICATIONS-APPLICATION USER PERPETUAL; CSI# 3168816, QTY 35, 1/1/15 - 12/31/15, SUPPORT SERVICE NO. 4907987"/>
    <x v="0"/>
  </r>
  <r>
    <x v="5"/>
    <s v="2015 / 02"/>
    <s v="CM."/>
    <n v="2077.7199999999998"/>
    <s v="ORACLE DISCOVERER PLUS-NAMED USER MULTI SERVER; CSI# 3168816, QTY 50, 1/1/15 - 12/31/15, SUPPORT SERVICE NO. 4907987"/>
    <x v="0"/>
  </r>
  <r>
    <x v="5"/>
    <s v="2015 / 02"/>
    <s v="CM."/>
    <n v="5030.3599999999997"/>
    <s v="ORACLE FINANCIALS &amp; SALES ANALYZERS-APPLICATION USER PERPETUAL; CSI# 3168816, QTY 31, 1/1/15 - 12/31/15, SUPPORT SERVICE NO. 4907987"/>
    <x v="0"/>
  </r>
  <r>
    <x v="5"/>
    <s v="2015 / 02"/>
    <s v="CM."/>
    <n v="38569.160000000003"/>
    <s v="ORACLE FINANCIALS-APPLICATION USER PERPETUAL; CSI# 3168816, QTY 200, 1/1/15 - 12/31/15, SUPPORT SERVICE NO. 4907987"/>
    <x v="0"/>
  </r>
  <r>
    <x v="5"/>
    <s v="2015 / 02"/>
    <s v="CM."/>
    <n v="16663.830000000002"/>
    <s v="ORACLE INTERNET DEVELOPER SUITE-NAMED USER MULTI SERVER; CSI# 3168816, QTY 17, 1/1/15 - 12/31/15, SUPPORT SERVICE NO. 4907987"/>
    <x v="0"/>
  </r>
  <r>
    <x v="5"/>
    <s v="2015 / 02"/>
    <s v="CM."/>
    <n v="7041.15"/>
    <s v="ORACLE INTERNET DEVELOPER SUITE-NAMED USER PLUS PERPETUAL; CSI# 16251171, QTY 17; 2/25/15 - 2/24/16; SUPPORT SERVICE NO. 3386612"/>
    <x v="0"/>
  </r>
  <r>
    <x v="5"/>
    <s v="2015 / 02"/>
    <s v="CM."/>
    <n v="28252.66"/>
    <s v="ORACLE INTERNET EXPENSES-EXPENSE REPORTS PERPETUAL; CSI# 3168816, QTY 36000, 1/1/15 - 12/31/15, SUPPORT SERVICE NO. 4907987"/>
    <x v="0"/>
  </r>
  <r>
    <x v="5"/>
    <s v="2015 / 02"/>
    <s v="CM."/>
    <n v="33212.44"/>
    <s v="ORACLE IRECRUITMENT-EMPLOYEE PERPETUAL; CSI# 3168816, QTY 2357, 1/1/15 - 12/31/15, SUPPORT SERVICE NO. 4907987"/>
    <x v="0"/>
  </r>
  <r>
    <x v="5"/>
    <s v="2015 / 02"/>
    <s v="CM."/>
    <n v="3322.12"/>
    <s v="ORACLE PROGRAMMER-NAMED USER MULTI SERVER; CSI# 3168816, QTY 17, 1/1/15 - 12/31/15, SUPPORT SERVICE NO. 4907987"/>
    <x v="0"/>
  </r>
  <r>
    <x v="5"/>
    <s v="2015 / 02"/>
    <s v="CM."/>
    <n v="12666.54"/>
    <s v="ORACLE PURCHASING-APPLICATION USER PERPETUAL; CSI# 3168816, QTY 200, 1/1/15 - 12/31/15, SUPPORT SERVICE NO. 4907987"/>
    <x v="0"/>
  </r>
  <r>
    <x v="5"/>
    <s v="2015 / 02"/>
    <s v="CM."/>
    <n v="7692.22"/>
    <s v="ORACLE SELF-SERVICE TUTOR FOR APPLICATIONS-EMPLOYEE PERPETUAL; CSI# 3168816, QTY 2450, 1/1/15 - 12/31/15, SUPPORT SERVICE NO. 4907987"/>
    <x v="0"/>
  </r>
  <r>
    <x v="5"/>
    <s v="2015 / 02"/>
    <s v="CM."/>
    <n v="46618.16"/>
    <s v="ORACLE TUTOR FOR APPLICATIONS-APPLICATION USER PERPETUAL; CSI# 3168816, QTY 600, 1/1/15 - 12/31/15, SUPPORT SERVICE NO. 4907987"/>
    <x v="0"/>
  </r>
  <r>
    <x v="5"/>
    <s v="2015 / 02"/>
    <s v="CM."/>
    <n v="53003.99"/>
    <s v="ORACLE WAREHOUSE MANAGEMENT-APPLICATON USER PERPETUAL; CSI# 3168816, QTY 35, 1/1/15 - 12/31/15, SUPPORT SERVICE NO. 4907987"/>
    <x v="0"/>
  </r>
  <r>
    <x v="5"/>
    <s v="2015 / 02"/>
    <s v="CM."/>
    <n v="8580.77"/>
    <s v="ORDER MANAGEMENT-ORDER LINE PERPETUAL; CSI# 3168816, QTY 500000, 1/1/15 - 12/31/15, SUPPORT SERVICE NO. 4907987"/>
    <x v="0"/>
  </r>
  <r>
    <x v="5"/>
    <s v="2015 / 02"/>
    <s v="CM."/>
    <n v="2951.57"/>
    <s v="PAYROLL-PERSON PERPETUAL; CSI# 3168816, QTY 2450, 1/1/15 - 12/31/15, SUPPORT SERVICE NO. 4907987"/>
    <x v="0"/>
  </r>
  <r>
    <x v="5"/>
    <s v="2015 / 02"/>
    <s v="CM."/>
    <n v="67296.66"/>
    <s v="PROJECT BILLING-PROJECT PERSON; CSI# 3168816, QTY 2450, 1/1/15 - 12/31/15, SUPPORT SERVICE NO. 4907987"/>
    <x v="0"/>
  </r>
  <r>
    <x v="5"/>
    <s v="2015 / 02"/>
    <s v="CM."/>
    <n v="15050.64"/>
    <s v="PROJECT COSTING-PROJECT PERSON; CSI# 3168816, QTY 2450, 1/1/15 - 12/31/15, SUPPORT SERVICE NO. 4907987"/>
    <x v="0"/>
  </r>
  <r>
    <x v="5"/>
    <s v="2015 / 02"/>
    <s v="CM."/>
    <n v="28252.66"/>
    <s v="PURCHASING INTELLIGENCE-PURCHASE LINE PERPETUAL; CSI# 3168816, QTY 60000, 1/1/15 - 12/31/15, SUPPORT SERVICE NO. 4907987"/>
    <x v="0"/>
  </r>
  <r>
    <x v="5"/>
    <s v="2015 / 02"/>
    <s v="CM."/>
    <n v="4944.87"/>
    <s v="SPATIAL-NAMED USER MULTI SERVER; CSI# 3168816, QTY 70, 1/1/15 - 12/31/15, SUPPORT SERVICE NO. 4907987"/>
    <x v="0"/>
  </r>
  <r>
    <x v="5"/>
    <s v="2015 / 02"/>
    <s v="CM."/>
    <n v="1028.68"/>
    <s v="TIME MANAGEMENT-PERSON; CSI# 3168816, QTY 2450, 1/1/15 - 12/31/15, SUPPORT SERVICE NO. 4907987"/>
    <x v="0"/>
  </r>
  <r>
    <x v="5"/>
    <s v="2015 / 02"/>
    <s v="CM."/>
    <n v="1700000"/>
    <s v="Oracle software for Exadata and Exologic project"/>
    <x v="3"/>
  </r>
  <r>
    <x v="5"/>
    <s v="2015 / 02"/>
    <s v="CM."/>
    <n v="41164.480000000003"/>
    <s v="Software for the Oracle Exadata and Exologic build"/>
    <x v="0"/>
  </r>
  <r>
    <x v="5"/>
    <s v="2015 / 02"/>
    <s v="PS."/>
    <n v="2063"/>
    <s v="CHANGE ORDER to add a line item for the following training session: Configuration and Development Tools Foundation &amp; GUI"/>
    <x v="2"/>
  </r>
  <r>
    <x v="5"/>
    <s v="2015 / 02"/>
    <s v="PS."/>
    <n v="1589"/>
    <s v="CHANGE ORDER to add a line item for the following training session: Customer Care &amp; Billing Overview (onsite)"/>
    <x v="2"/>
  </r>
  <r>
    <x v="5"/>
    <s v="2015 / 02"/>
    <s v="PS."/>
    <n v="478"/>
    <s v="CHANGE ORDER to add a line item for the following training session: Web Services Advanced Using XML for Framework 4 (onsite)"/>
    <x v="2"/>
  </r>
  <r>
    <x v="5"/>
    <s v="2015 / 02"/>
    <s v="PS."/>
    <n v="478"/>
    <s v="CHANGE ORDER to add a line item for the following training session: Web Services Foundation Using XML for Framework 4 (onsite)"/>
    <x v="2"/>
  </r>
  <r>
    <x v="5"/>
    <s v="2015 / 02"/>
    <s v="PS."/>
    <n v="67500"/>
    <s v="CHANGE ORDER to restore line items - Final Status Report"/>
    <x v="1"/>
  </r>
  <r>
    <x v="5"/>
    <s v="2015 / 02"/>
    <s v="PS."/>
    <n v="79500"/>
    <s v="CHANGE ORDER to restore line items - Total 10% Holdback Amount"/>
    <x v="1"/>
  </r>
  <r>
    <x v="5"/>
    <s v="2015 / 03"/>
    <s v="CM."/>
    <n v="933545.52"/>
    <s v="Oracle Exadata Exologic engineered systems hardware CC3"/>
    <x v="3"/>
  </r>
  <r>
    <x v="5"/>
    <s v="2015 / 03"/>
    <s v="CM."/>
    <n v="436072.11"/>
    <s v="Oracle hardware for the Exologic and Exadata server build"/>
    <x v="3"/>
  </r>
  <r>
    <x v="5"/>
    <s v="2015 / 03"/>
    <s v="PS."/>
    <n v="3615.21"/>
    <s v="Travel Expenses for project resources"/>
    <x v="1"/>
  </r>
  <r>
    <x v="5"/>
    <s v="2015 / 04"/>
    <s v="CM."/>
    <n v="1203.6099999999999"/>
    <s v="PRIMAVERA P6 LEVEL 4 - CONCURRENT USER PERPETUAL; CSI# 16296069; QTY 2; 5/20/15 - 5/19/16; SUPPORT SERVICE NO. 3484862"/>
    <x v="0"/>
  </r>
  <r>
    <x v="5"/>
    <s v="2015 / 05"/>
    <s v="CM."/>
    <n v="35294.42"/>
    <s v="CONFIGURATION MANAGEMENT PACK FOR ORACLE DATABASE - PROCESSOR PERPETUAL; CSI 18072505, QTY 1, ULA, 5-31-15 - 5-30-16, SUPPORT SERVICE NO. 5185748"/>
    <x v="0"/>
  </r>
  <r>
    <x v="5"/>
    <s v="2015 / 05"/>
    <s v="CM."/>
    <n v="2458.6"/>
    <s v="ORACLE APPLICATION ADAPTERS - JD EDWARDS - PROCESSOR PERPETUAL; CSI 18072505, QTY 1, ULA, 5-31-15 - 5-30-16, SUPPORT SERVICE NO. 5185748"/>
    <x v="0"/>
  </r>
  <r>
    <x v="5"/>
    <s v="2015 / 05"/>
    <s v="CM."/>
    <n v="1518"/>
    <s v="ORACLE BUSINESS INTELLIGENCE MANAGEMENT PACK - PROCESSOR PERPETUAL; CSI 18072505, QTY 1, FULL USE, 5-31-15 - 5-30-16, SUPPORT SERVICE NO. 5185748"/>
    <x v="0"/>
  </r>
  <r>
    <x v="5"/>
    <s v="2015 / 05"/>
    <s v="CM."/>
    <n v="2762.76"/>
    <s v="ORACLE BUSINESS INTELLIGENCE MANAGEMENT PACK - PROCESSOR PERPETUAL; CSI 18072505, QTY 3, FULL USE, 5-31-15 - 5-30-16, SUPPORT SERVICE NO. 5185748"/>
    <x v="0"/>
  </r>
  <r>
    <x v="5"/>
    <s v="2015 / 05"/>
    <s v="CM."/>
    <n v="2138.38"/>
    <s v="ORACLE BUSINESS INTELLIGENCE SERVER ADMINISTRATOR-NAMED USER PLUS PERPETUAL, CSI# 3168816, QTY 5, 5-28-15 - 5-27-16, SUPPORT SERVICE NO. 3645491"/>
    <x v="0"/>
  </r>
  <r>
    <x v="5"/>
    <s v="2015 / 05"/>
    <s v="CM."/>
    <n v="13200"/>
    <s v="ORACLE BUSINESS INTELLIGENCE SUITE ENTERPRISE EDITION PLUS - PROCESSOR PERPETUAL; CSI 18072505, QTY 1, FULL USE, 5-31-15 - 5-30-16, SUPPORT SERVICE NO. 5185748"/>
    <x v="0"/>
  </r>
  <r>
    <x v="5"/>
    <s v="2015 / 05"/>
    <s v="CM."/>
    <n v="70870.820000000007"/>
    <s v="ORACLE BUSINESS INTELLIGENCE SUITE ENTERPRISE EDITION PLUS - PROCESSOR PERPETUAL; CSI 18072505, QTY 3, FULL USE, 5-31-15 - 5-30-16, SUPPORT SERVICE NO. 5185748"/>
    <x v="0"/>
  </r>
  <r>
    <x v="5"/>
    <s v="2015 / 05"/>
    <s v="CM."/>
    <n v="505789.61"/>
    <s v="ORACLE DATABASE ENTERPRISE EDITION - PROCESSOR PERPETUAL; CSI 18072505, QTY 1, ULA, 5-31-15 - 5-30-16, SUPPORT SERVICE NO. 5185748"/>
    <x v="0"/>
  </r>
  <r>
    <x v="5"/>
    <s v="2015 / 05"/>
    <s v="CM."/>
    <n v="37222.050000000003"/>
    <s v="ORACLE DIAGNOSTICS PACK - PROCESSOR PERPETUAL; CSI 18072505, QTY 1, ULA, 5-31-15 - 5-30-16, SUPPORT SERVICE NO. 5185748"/>
    <x v="0"/>
  </r>
  <r>
    <x v="5"/>
    <s v="2015 / 05"/>
    <s v="CM."/>
    <n v="26276.25"/>
    <s v="ORACLE E-BUSINESS SUITE ADAPTER - PROCESSOR PERPETUAL; CSI 18072505, QTY 1, ULA, 5-31-15 - 5-30-16, SUPPORT SERVICE NO. 5185748"/>
    <x v="0"/>
  </r>
  <r>
    <x v="5"/>
    <s v="2015 / 05"/>
    <s v="CM."/>
    <n v="19756.349999999999"/>
    <s v="ORACLE HUMAN RESOURCES ANALYTICS FUSION EDITION-ENTERPRISE EMPLOYEE PERPETUAL, CSI# 3168816, QTY 1900, 5-28-15 - 5-27-16, SUPPORT SERVICE NO. 3645491"/>
    <x v="0"/>
  </r>
  <r>
    <x v="5"/>
    <s v="2015 / 05"/>
    <s v="CM."/>
    <n v="7462.34"/>
    <s v="ORACLE INFORMATICA POWERCENTER AND POWERCONNECT ADAPTERS-PROCESSOR PERPETUAL, CSI# 3168816, QTY 4, 5-28-15 - 5-27-16, SUPPORT SERVICE NO. 3645491"/>
    <x v="0"/>
  </r>
  <r>
    <x v="5"/>
    <s v="2015 / 05"/>
    <s v="CM."/>
    <n v="63843.13"/>
    <s v="ORACLE PARTITIONING - PROCESSOR PERPETUAL; CSI 18072505, QTY 1, ULA, 5-31-15 - 5-30-16, SUPPORT SERVICE NO. 5185748"/>
    <x v="0"/>
  </r>
  <r>
    <x v="5"/>
    <s v="2015 / 05"/>
    <s v="CM."/>
    <n v="4745.29"/>
    <s v="ORACLE PROCUREMENT CONTRACTS FOR ORACLE PURCHASING-APPLICATION USER PERPETUAL, CSI# 3168816, QTY 10, 5-28-15 - 5-27-16, SUPPORT SERVICE NO. 3645491"/>
    <x v="0"/>
  </r>
  <r>
    <x v="5"/>
    <s v="2015 / 05"/>
    <s v="CM."/>
    <n v="213154.99"/>
    <s v="ORACLE REAL APPLICATION CLUSTERS - PROCESSOR PERPETUAL; CSI 18072505, QTY 1, ULA, 5-31-15 - 5-30-16, SUPPORT SERVICE NO. 5185748"/>
    <x v="0"/>
  </r>
  <r>
    <x v="5"/>
    <s v="2015 / 05"/>
    <s v="CM."/>
    <n v="24331.72"/>
    <s v="ORACLE SERVICE REGISTRY - PROCESSOR PERPETUAL; CSI 18072505, QTY 1, ULA, 5-31-15 - 5-30-16, SUPPORT SERVICE NO. 5185748"/>
    <x v="0"/>
  </r>
  <r>
    <x v="5"/>
    <s v="2015 / 05"/>
    <s v="CM."/>
    <n v="1938.79"/>
    <s v="ORACLE SOA MANAGEMENT PACK ENTERPRISE EDITION - PROCESSOR PERPETUAL; CSI 18072505, QTY 1, ULA, 5-31-15 - 5-30-16, SUPPORT SERVICE NO. 5185748"/>
    <x v="0"/>
  </r>
  <r>
    <x v="5"/>
    <s v="2015 / 05"/>
    <s v="CM."/>
    <n v="37537.5"/>
    <s v="ORACLE SOA MANAGEMENT PACK ENTERPRISE EDITION-PROCESSOR PERPETUAL; CSI 18072505, QTY 1, ULA, 5-31-15 - 5-30-16, SUPPORT SERVICE NO. 5185748"/>
    <x v="0"/>
  </r>
  <r>
    <x v="5"/>
    <s v="2015 / 05"/>
    <s v="CM."/>
    <n v="105864.64"/>
    <s v="ORACLE SOA SUITE FOR ORACLE MIDDLEWARE - PROCESSOR PERPETUAL; CSI 18072505, QTY 1, ULA, 5-31-15 - 5-30-16, SUPPORT SERVICE NO. 5185748"/>
    <x v="0"/>
  </r>
  <r>
    <x v="5"/>
    <s v="2015 / 05"/>
    <s v="CM."/>
    <n v="37114.93"/>
    <s v="ORACLE TUNING PACK - PROCESSOR PERPETUAL; CSI 18072505, QTY 1, ULA, 5-31-15 - 5-30-16, SUPPORT SERVICE NO. 5185748"/>
    <x v="0"/>
  </r>
  <r>
    <x v="5"/>
    <s v="2015 / 05"/>
    <s v="CM."/>
    <n v="18018"/>
    <s v="ORACLE WEBLOGIC SERVER MANAGEMENT PACK ENTERPRISE EDITION-PROCESSOR PERPETUAL; CSI 18072505, QTY 1, ULA, 5-31-15 - 5-30-16, SUPPORT SERVICE NO. 5185748"/>
    <x v="0"/>
  </r>
  <r>
    <x v="5"/>
    <s v="2015 / 05"/>
    <s v="CM."/>
    <n v="188396.4"/>
    <s v="ORACLE WEBLOGIC SUITE - PROCESSOR PERPETUAL; CSI 18072505, QTY 1, ULA, 5-31-15 - 5-30-16, SUPPORT SERVICE NO. 5185748"/>
    <x v="0"/>
  </r>
  <r>
    <x v="5"/>
    <s v="2015 / 06"/>
    <s v="CM."/>
    <n v="16875"/>
    <s v="Oracle training credits, Quote 231411"/>
    <x v="2"/>
  </r>
  <r>
    <x v="5"/>
    <s v="2015 / 07"/>
    <s v="CM."/>
    <n v="7500"/>
    <s v="Oracle training credits, Quote 231411"/>
    <x v="2"/>
  </r>
  <r>
    <x v="5"/>
    <s v="2015 / 08"/>
    <s v="CM."/>
    <n v="24500"/>
    <s v="Oracle API Catalog - Processor Perpetual - Quantity 2"/>
    <x v="0"/>
  </r>
  <r>
    <x v="5"/>
    <s v="2015 / 08"/>
    <s v="CM."/>
    <n v="96600"/>
    <s v="Oracle Data Masking and Subsetting Pack - Processor Perpetual - Quantity 24"/>
    <x v="0"/>
  </r>
  <r>
    <x v="5"/>
    <s v="2015 / 08"/>
    <s v="CM."/>
    <n v="16100"/>
    <s v="Oracle Identity Manager Connector - Microsoft Exchange - Connector Perpetual"/>
    <x v="0"/>
  </r>
  <r>
    <x v="5"/>
    <s v="2015 / 08"/>
    <s v="CM."/>
    <n v="26250"/>
    <s v="Oracle Utilities Customer Care and Billing Integration to Oracle E-Business Suite Financials for General Ledger and Accounts Payable - Processor Perpetual - Quantity 5"/>
    <x v="0"/>
  </r>
  <r>
    <x v="5"/>
    <s v="2015 / 08"/>
    <s v="CM."/>
    <n v="5390"/>
    <s v="Software Update License &amp; Support for Oracle API Catalog - Processor Perpetual - Quantity 2"/>
    <x v="0"/>
  </r>
  <r>
    <x v="5"/>
    <s v="2015 / 08"/>
    <s v="CM."/>
    <n v="21252"/>
    <s v="Software Update License &amp; Support for Oracle Data Masking and Subsetting"/>
    <x v="0"/>
  </r>
  <r>
    <x v="5"/>
    <s v="2015 / 08"/>
    <s v="CM."/>
    <n v="3542"/>
    <s v="Software Update License &amp; Support for Oracle Identity Manager Connector - Microsoft Exchange - Connector Perpetual"/>
    <x v="0"/>
  </r>
  <r>
    <x v="5"/>
    <s v="2015 / 08"/>
    <s v="CM."/>
    <n v="5775"/>
    <s v="Software Update License &amp; Support for Oracle Utilities Customer Care and Billing Integration to Oracle E-Business Suite Financials for General Ledger and Accounts Payable - Processor Perpetual - Quantity 5"/>
    <x v="0"/>
  </r>
  <r>
    <x v="5"/>
    <s v="2015 / 08"/>
    <s v="CM."/>
    <n v="0"/>
    <s v="Additional License Fees"/>
    <x v="0"/>
  </r>
  <r>
    <x v="5"/>
    <s v="2015 / 08"/>
    <s v="CM."/>
    <n v="1789.37"/>
    <s v="Oracle Exadata Exologic engineered systems hardware CC3"/>
    <x v="3"/>
  </r>
  <r>
    <x v="5"/>
    <s v="2015 / 08"/>
    <s v="CM."/>
    <n v="32865"/>
    <s v="Oracle training credits, Quote 231411"/>
    <x v="2"/>
  </r>
  <r>
    <x v="5"/>
    <s v="2015 / 08"/>
    <s v="CM."/>
    <n v="56255.71"/>
    <s v="Professional services for Exadata and Exalogic per Ordering Document Number US-ACS-OMA-OD-1-CCQFY7-24-JUL-2015"/>
    <x v="1"/>
  </r>
  <r>
    <x v="5"/>
    <s v="2015 / 08"/>
    <s v="CM."/>
    <n v="105770.56"/>
    <s v="Software License fee to re-instate support on Business Intelligence applications."/>
    <x v="0"/>
  </r>
  <r>
    <x v="5"/>
    <s v="2015 / 08"/>
    <s v="CM."/>
    <n v="186243.71"/>
    <s v="Support Service Number SKY-3099550. Pro-rated maintenance payment for Oracle software to align all due dates for invoices to November 30th."/>
    <x v="0"/>
  </r>
  <r>
    <x v="5"/>
    <s v="2015 / 08"/>
    <s v="PS."/>
    <n v="39966.92"/>
    <s v="Time and Materials Services for the implementation of ILM, work on AD - user disability and Encryption / Decryiption of Social Security - as stated on attached proposal"/>
    <x v="1"/>
  </r>
  <r>
    <x v="5"/>
    <s v="2015 / 08"/>
    <s v="TN."/>
    <n v="3325"/>
    <s v="Oracle APEX Training Class per Quote No. 241800"/>
    <x v="2"/>
  </r>
  <r>
    <x v="5"/>
    <s v="2015 / 09"/>
    <s v="CM."/>
    <n v="1601.56"/>
    <s v="Oracle Exadata Exologic engineered systems hardware CC3"/>
    <x v="3"/>
  </r>
  <r>
    <x v="5"/>
    <s v="2015 / 09"/>
    <s v="CM."/>
    <n v="11730"/>
    <s v="Oracle training credits, Quote 231411"/>
    <x v="2"/>
  </r>
  <r>
    <x v="5"/>
    <s v="2015 / 09"/>
    <s v="CM."/>
    <n v="44677.99"/>
    <s v="Professional services for Exadata and Exalogic per Ordering Document Number US-ACS-OMA-OD-1-CCQFY7-24-JUL-2015"/>
    <x v="1"/>
  </r>
  <r>
    <x v="5"/>
    <s v="2015 / 09"/>
    <s v="PS."/>
    <n v="17593.259999999998"/>
    <s v="Time and Materials Services for the implementation of ILM, work on AD - user disability and Encryption / Decryiption of Social Security - as stated on attached proposal"/>
    <x v="1"/>
  </r>
  <r>
    <x v="5"/>
    <s v="2015 / 09"/>
    <s v="PS."/>
    <n v="4094.28"/>
    <s v="Travel expenses associated with work stated on proposal attached"/>
    <x v="1"/>
  </r>
  <r>
    <x v="5"/>
    <s v="2015 / 10"/>
    <s v="CM."/>
    <n v="6694.6"/>
    <s v="Professional services for Exadata and Exalogic per Ordering Document Number US-ACS-OMA-OD-1-CCQFY7-24-JUL-2015"/>
    <x v="1"/>
  </r>
  <r>
    <x v="5"/>
    <s v="2015 / 10"/>
    <s v="PS."/>
    <n v="14946.05"/>
    <s v="Time and Materials Services for the implementation of ILM, work on AD - user disability and Encryption / Decryiption of Social Security - as stated on attached proposal"/>
    <x v="1"/>
  </r>
  <r>
    <x v="5"/>
    <s v="2015 / 11"/>
    <s v="CM."/>
    <n v="21798.98"/>
    <s v="ACTIVITY MANAGEMENT GATEWAY-NONSTANDARD USER; CSI 3168816; QTY 1; 1-1-16 - 11-30-16; SUPPORT SERVICE NO. SKY-3099550; CPA 142598"/>
    <x v="0"/>
  </r>
  <r>
    <x v="5"/>
    <s v="2015 / 11"/>
    <s v="CM."/>
    <n v="1529.69"/>
    <s v="APPLICATION MANAGEMENT PACK FOR E-BUSINESS SUITE-NAMED USER PLUS PERPETUAL; CSI 16251171; QTY 200; 2-25-16 - 11-30-16; SUPPORT SERVICE NO. SKY-3099550; CPA 142598"/>
    <x v="0"/>
  </r>
  <r>
    <x v="5"/>
    <s v="2015 / 11"/>
    <s v="CM."/>
    <n v="6118.73"/>
    <s v="APPLICATION MANAGEMENT PACK FOR E-BUSINESS SUITE-PROCESSOR PERPETUAL; CSI 16251171; QTY 16; 2-25-16 - 11-30-16; SUPPORT SERVICE NO. SKY-3099550; CPA 142598"/>
    <x v="0"/>
  </r>
  <r>
    <x v="5"/>
    <s v="2015 / 11"/>
    <s v="CM."/>
    <n v="2185.2600000000002"/>
    <s v="APPLICATION MANAGEMENT PACK FOR E-BUSINESS SUITE-PROCESSOR PERPETUAL; CSI 16251171; QTY 8; 2-25-16 - 11-30-16; SUPPORT SERVICE NO. SKY-3099550; CPA 142598"/>
    <x v="0"/>
  </r>
  <r>
    <x v="5"/>
    <s v="2015 / 11"/>
    <s v="CM."/>
    <n v="0"/>
    <s v="ASSY,DISK SHELF, STORAGE DE2-24C (20X 4TB, 4X 200GB); SERIAL NO. 1452NMT02E; CSI 19858615; QTY 1; 3-16-16 - 11-30-16; SUPPORT SERVICE NO. SKY-3099550; CPA 142971"/>
    <x v="3"/>
  </r>
  <r>
    <x v="5"/>
    <s v="2015 / 11"/>
    <s v="CM."/>
    <n v="0"/>
    <s v="ASSY,DISK SHELF,STORAGE DE2-24C (20X 4TB, 4X 200GB); SERIAL NO. 1452NMT028; CSI 19861977; QTY 1; 3-16-16 - 11-30-16; SUPPORT SERVICE NO. SKY-3099550; CPA 142971"/>
    <x v="3"/>
  </r>
  <r>
    <x v="5"/>
    <s v="2015 / 11"/>
    <s v="CM."/>
    <n v="0"/>
    <s v="ASSY,DISK SHELF,STORAGE DE2-24C (20X 4TB, 4X 200GB); SERIAL NO. 1452NMT02C; CSI 19861977; QTY 1; 3-16-16 - 11-30-16; SUPPORT SERVICE NO. SKY-3099550; CPA 142971"/>
    <x v="3"/>
  </r>
  <r>
    <x v="5"/>
    <s v="2015 / 11"/>
    <s v="CM."/>
    <n v="0"/>
    <s v="ASSY,ORACLE X4-2 ADVANCED SUPPORT GATEWAY 1U SERVER; SERIAL NO. 1511NML18E; CSI 19861976; QTY 1; 3-12-16 - 11-30-16; SUPPORT SERVICE NO. SKY-3099550; CPA 142971"/>
    <x v="3"/>
  </r>
  <r>
    <x v="5"/>
    <s v="2015 / 11"/>
    <s v="CM."/>
    <n v="0"/>
    <s v="ASSY,ORACLE X4-2 ADVANCED SUPPORT GATEWAY 1U SERVER; SERIAL NO. 1511NML18F; CSI 19860362; QTY 1; 3-12-16 - 11-30-16; SUPPORT SERVICE NO. SKY-3099550; CPA 142971"/>
    <x v="3"/>
  </r>
  <r>
    <x v="5"/>
    <s v="2015 / 11"/>
    <s v="CM."/>
    <n v="0"/>
    <s v="ASSY,ZS3-ES,256GB,2X8C CPU BASE; SERIAL NO. 1508NML006; CSI 19858615; QTY 1; 3-16-16 - 11-30-16; SUPPORT SERVICE NO. SKY-3099550; CPA 142971"/>
    <x v="3"/>
  </r>
  <r>
    <x v="5"/>
    <s v="2015 / 11"/>
    <s v="CM."/>
    <n v="0"/>
    <s v="ASSY,ZS3-ES,256GB,2X8C CPU BASE; SERIAL NO. 1508NML007; CSI 19858615; QTY 1; 3-16-16 - 11-30-16; SUPPORT SERVICE NO. SKY-3099550; CPA 142971"/>
    <x v="3"/>
  </r>
  <r>
    <x v="5"/>
    <s v="2015 / 11"/>
    <s v="CM."/>
    <n v="0"/>
    <s v="ASSY,ZS3-ES,256GB,2X8C CPU, BASE; SERIAL NO. 1507NML10F; CSI 19861977; QTY 1; 3-16-16 - 11-30-16; SUPPORT SERVICE NO. SKY-3099550; CPA 142971"/>
    <x v="3"/>
  </r>
  <r>
    <x v="5"/>
    <s v="2015 / 11"/>
    <s v="CM."/>
    <n v="0"/>
    <s v="ASSY,ZS3-ES,256GB,2X8C CPU, BASE; SERIAL NO. 1509NML0LX; CSI 19861977; QTY 1; 3-16-16 - 11-30-16; SUPPORT SERVICE NO. SKY-3099550; CPA 142971"/>
    <x v="3"/>
  </r>
  <r>
    <x v="5"/>
    <s v="2015 / 11"/>
    <s v="CM."/>
    <n v="0"/>
    <s v="ASSY,ZS3-ES,256GB,2X8C CPU,BASE; SERIAL NO. 1507NML10J; CSI 19861977; QTY 1; 3-16-16 - 11-30-16; SUPPORT SERVICE NO. SKY-3099550; CPA 142971"/>
    <x v="3"/>
  </r>
  <r>
    <x v="5"/>
    <s v="2015 / 11"/>
    <s v="CM."/>
    <n v="0"/>
    <s v="ASSY,ZS3-ES,256GB,2X8C CPU,BASE; SERIAL NO. 1508NML00C; CSI 19861977; QTY 1; 3-16-16 - 11-30-16; SUPPORT SERVICE NO. SKY-3099550; CPA 142971"/>
    <x v="3"/>
  </r>
  <r>
    <x v="5"/>
    <s v="2015 / 11"/>
    <s v="CM."/>
    <n v="12130.98"/>
    <s v="BEA SYSTEMS JOLT ( MFR IS BEA, THIRD PARTY PROGRAM)-CUSTOMER PERPETUAL; CSI 15397395; QTY 370000; 12-1-15 - 11-30-16; SUPPORT SERVICE NO. SKY-3099550; CPA 140871"/>
    <x v="0"/>
  </r>
  <r>
    <x v="5"/>
    <s v="2015 / 11"/>
    <s v="CM."/>
    <n v="12130.98"/>
    <s v="BEA SYSTEMS TUXEDO (MFR IS BEA, THIRD PARTY PROGRAM)-CUSTOMER PERPETUAL; CSI 15397395; QTY 370000; 12-1-15 - 11-30-16; SUPPORT SERVICE NO. SKY-3099550; CPA 140871"/>
    <x v="0"/>
  </r>
  <r>
    <x v="5"/>
    <s v="2015 / 11"/>
    <s v="CM."/>
    <n v="12130.98"/>
    <s v="BEA SYSTEMS TUXEDO SDK (MFR IS BEA, THIRD PARTY PROGRAM)-NONSTANDARD USER; CSI 15397396; QTY 1; 12-1-15 - 11-30-16; SUPPORT SERVICE NO. SKY-3099550; CPA 140871"/>
    <x v="0"/>
  </r>
  <r>
    <x v="5"/>
    <s v="2015 / 11"/>
    <s v="CM."/>
    <n v="12130.94"/>
    <s v="BEA SYSTEMS WEBLOGIC SERVER (MFR IS BEA, THIRD PARTY PROGRAM)-CUSTOMER PERPETUAL; CSI 15397395; QTY 370000; 12-1-15 - 11-30-16; SUPPORT SERVICE NO. SKY-3099550; CPA 140871"/>
    <x v="0"/>
  </r>
  <r>
    <x v="5"/>
    <s v="2015 / 11"/>
    <s v="CM."/>
    <n v="941.56"/>
    <s v="CHANGE ORDER TIME MANAGEMENT-PERSON; CSI 3168816; QTY 2450; FULL USE; 1-1-16 - 11-30-16; CPA 142598"/>
    <x v="0"/>
  </r>
  <r>
    <x v="5"/>
    <s v="2015 / 11"/>
    <s v="CM."/>
    <n v="13182.14"/>
    <s v="CHANGE ORDER; EXADATA DATABASE MACHINE X5-2 HC EIGHTH RACK; CSI 19858615; QTY 1 3-24-16 - 11-30-16; CPA 142971"/>
    <x v="3"/>
  </r>
  <r>
    <x v="5"/>
    <s v="2015 / 11"/>
    <s v="CM."/>
    <n v="4526.04"/>
    <s v="CHANGE ORDER; SPATIAL-NAMED USER MULTI SERVER; CSI 3168816; QTY 70; FULL USE; 1-1-16 - 11-30-16; CPA 142598"/>
    <x v="0"/>
  </r>
  <r>
    <x v="5"/>
    <s v="2015 / 11"/>
    <s v="CM."/>
    <n v="9466.1299999999992"/>
    <s v="CONFIGURATION MANAGEMENT PACK FOR ORACLE DATABASE-PROCESSOR PERPETUAL; CSI 18072505; QTY 1; 5-31-16 - 11-30-16; SUPPORT SERVICE NO. SKY-3099550; CPA 142598"/>
    <x v="0"/>
  </r>
  <r>
    <x v="5"/>
    <s v="2015 / 11"/>
    <s v="CM."/>
    <n v="8326.1299999999992"/>
    <s v="CONFIGURATION MANAGEMENT PACK FOR ORACLE DATABASE-PROCESSOR PERPETUAL; CSI 18072505; QTY 800; 5-31-16 - 11-30-16; SUPPORT SERVICE NO. SKY-3099550; CPA 142598"/>
    <x v="0"/>
  </r>
  <r>
    <x v="5"/>
    <s v="2015 / 11"/>
    <s v="CM."/>
    <n v="21798.98"/>
    <s v="DATA MART SUITE-NONSTANDARD USER; CSI 3168816; QTY 1; 1-1-16 - 11-30-16; SUPPORT SERVICE NO. SKY-3099550; CPA 142598"/>
    <x v="0"/>
  </r>
  <r>
    <x v="5"/>
    <s v="2015 / 11"/>
    <s v="CM."/>
    <n v="224.25"/>
    <s v="DUAL RATE TRANSCEIVER SFP+SR, SUPPORT 1 GB/SEC AND 10 GB/SEC DUAL RATE; CSI 19860362; QTY 4; 3-11-16 - 11-30-16; SUPPORT SERVICE NO. SKY-3099550; CPA 142971"/>
    <x v="3"/>
  </r>
  <r>
    <x v="5"/>
    <s v="2015 / 11"/>
    <s v="CM."/>
    <n v="524.64"/>
    <s v="DUAL RATE TRANSCEIVER: SFP+SR, SUPPORT 1 GB/SEC AND 10 GB/SEC DUAL RATE; CSI 19861976; QTY 4; 3-11-16 - 11-30-16; SUPPORT SERVICE NO. SKY-3099550; CPA 142971"/>
    <x v="3"/>
  </r>
  <r>
    <x v="5"/>
    <s v="2015 / 11"/>
    <s v="CM."/>
    <n v="8569.1299999999992"/>
    <s v="EDI GATEWAY-COMPUTER; CSI 3168816; QTY 1; 1-1-16 - 11-30-16; SUPPORT SERVICE NO. SKY-3099550; CPA 142598"/>
    <x v="0"/>
  </r>
  <r>
    <x v="5"/>
    <s v="2015 / 11"/>
    <s v="CM."/>
    <n v="5128.7700000000004"/>
    <s v="EXADATA DATABASE MACHINE X5-2 EIGHTH RACK TO QUARTER RACK STORAGE SERVER UPGRADE; CSI 19861969; QTY 1; 3-16-16 - 11-30-16; SUPPORT SERVICE NO. SKY-3099550; CPA 142971"/>
    <x v="3"/>
  </r>
  <r>
    <x v="5"/>
    <s v="2015 / 11"/>
    <s v="CM."/>
    <n v="0"/>
    <s v="EXADATA DATABASE MACHINE X5-2 HC EIGHTH RACK; CSI 19858615; QTY 1; 3-24-16 - 11-30-16; SUPPORT SERVICE NO. SKY-3099550; CPA 142971"/>
    <x v="3"/>
  </r>
  <r>
    <x v="5"/>
    <s v="2015 / 11"/>
    <s v="CM."/>
    <n v="28208.22"/>
    <s v="EXADATA DATABASE MACHINE X5-2 HC EIGHTH RACK; CSI 19861969; QTY 1; 3-16-16 - 11-30-16; SUPPORT SERVICE NO. SKY-3099550; CPA 142971"/>
    <x v="3"/>
  </r>
  <r>
    <x v="5"/>
    <s v="2015 / 11"/>
    <s v="CM."/>
    <n v="0"/>
    <s v="EXADATA DATABASE MACHINE X5-2: MODEL FAMILY; CSI 19858615; QTY 1; 3-24-16 - 11-30-16; SUPPORT SERVICE NO. SKY-3099550; CPA 142971"/>
    <x v="3"/>
  </r>
  <r>
    <x v="5"/>
    <s v="2015 / 11"/>
    <s v="CM."/>
    <n v="0"/>
    <s v="EXADATA DATABASE MACHINE X5-2: MODEL FAMILY; CSI 19861969; QTY 1; 3-16-16 - 11-30-16; SUPPORT SERVICE NO. SKY-3099550; CPA 142971"/>
    <x v="3"/>
  </r>
  <r>
    <x v="5"/>
    <s v="2015 / 11"/>
    <s v="CM."/>
    <n v="0"/>
    <s v="EXADATA DATABASE MACHINE X5-2: MODEL FAMILY; SERIAL NO. AK00284035; CSI 19861969; QTY 1; 3-16-16 - 11-30-16; SUPPORT SERVICE NO. SKY-3099550; CPA 142971"/>
    <x v="3"/>
  </r>
  <r>
    <x v="5"/>
    <s v="2015 / 11"/>
    <s v="CM."/>
    <n v="0"/>
    <s v="EXADATA DATABASE MACHINE X5-2: MODEL FAMILY; SERIAL NO. AK00284036; CSI 19861969; QTY 1; 3-16-16 - 11-30-16; SUPPORT SERVICE NO. SKY-3099550; CPA 142971"/>
    <x v="3"/>
  </r>
  <r>
    <x v="5"/>
    <s v="2015 / 11"/>
    <s v="CM."/>
    <n v="0"/>
    <s v="EXADATA DATABASE MACHINE X5-2: MODEL FAMILY; SERIAL NO. AK00286272; CSI 19858615; QTY 1; 3-24-16 - 11-30-16; SUPPORT SERVICE NO. SKY-3099550; CPA 142971"/>
    <x v="3"/>
  </r>
  <r>
    <x v="5"/>
    <s v="2015 / 11"/>
    <s v="CM."/>
    <n v="0"/>
    <s v="EXADATA STORAGE SERVER SOFTWARE-DISK DRIVE PERPETUAL; CSI 19863946; QTY 18; 2-24-16 - 11-30-16; SUPPORT SERVICE NO. SKY-3099550; CPA 142971"/>
    <x v="3"/>
  </r>
  <r>
    <x v="5"/>
    <s v="2015 / 11"/>
    <s v="CM."/>
    <n v="0"/>
    <s v="EXADATA STORAGE SERVER SOFTWARE-DISK DRIVE PERPETUAL; CSI 19893465; QTY 18; 2-24-16 - 11-30-16; SUPPORT SERVICE NO. SKY-3099550; CPA 142971"/>
    <x v="3"/>
  </r>
  <r>
    <x v="5"/>
    <s v="2015 / 11"/>
    <s v="CM."/>
    <n v="36483.93"/>
    <s v="EXADATA STORAGE SERVER SOFTWARE-DISK DRIVE PERPETUAL; CSI 19893473; QTY 36; 2-24-16 - 11-30-16; SUPPORT SERVICE NO. SKY-3099550; CPA 142971"/>
    <x v="3"/>
  </r>
  <r>
    <x v="5"/>
    <s v="2015 / 11"/>
    <s v="CM."/>
    <n v="0"/>
    <s v="EXALOGIC ELASTIC CLOUD SOFTWARE-PROCESSOR PERPETUAL; CSI 19893467; QTY 48; 2-24-16 - 11-30-16; SUPPORT SERVICE NO. SKY-3099550; CPA 142971"/>
    <x v="3"/>
  </r>
  <r>
    <x v="5"/>
    <s v="2015 / 11"/>
    <s v="CM."/>
    <n v="0"/>
    <s v="EXALOGIC ELASTIC CLOUD SOFTWARE-PROCESSOR PERPETUAL; CSI 19893469; QTY 48; 2-24-16 - 11-30-16; SUPPORT SERVICE NO. SKY-3099550; CPA 142971"/>
    <x v="3"/>
  </r>
  <r>
    <x v="5"/>
    <s v="2015 / 11"/>
    <s v="CM."/>
    <n v="72967.87"/>
    <s v="EXALOGIC ELASTIC CLOUD SOFTWARE-PROCESSOR PERPETUAL; CSI 19893471; QTY 48; 2-24-16 - 11-30-16; SUPPORT SERVICE NO. SKY-3099550; CPA 142971"/>
    <x v="3"/>
  </r>
  <r>
    <x v="5"/>
    <s v="2015 / 11"/>
    <s v="CM."/>
    <n v="16027.4"/>
    <s v="EXALOGIC ELASTIC CLOUD X5-2 EIGHTH RACK; CSI 19858615; QTY 1; 3-16-16 - 11-30-16; SUPPORT SERVICE NO. SKY-3099550; CPA 142971"/>
    <x v="3"/>
  </r>
  <r>
    <x v="5"/>
    <s v="2015 / 11"/>
    <s v="CM."/>
    <n v="32054.799999999999"/>
    <s v="EXALOGIC ELASTIC CLOUD X5-2 EIGHTH RACK; CSI 19861977; QTY 1; 3-16-16 - 11-30-16; SUPPORT SERVICE NO. SKY-3099550; CPA 142971"/>
    <x v="3"/>
  </r>
  <r>
    <x v="5"/>
    <s v="2015 / 11"/>
    <s v="CM."/>
    <n v="0"/>
    <s v="EXALOGIC ELASTIC CLOUD X5-2: MODEL FAMILY; CSI 19858615; QTY 1; 3-16-16 - 11-30-16; SUPPORT SERVICE NO. SKY-3099550; CPA 142971"/>
    <x v="3"/>
  </r>
  <r>
    <x v="5"/>
    <s v="2015 / 11"/>
    <s v="CM."/>
    <n v="0"/>
    <s v="EXALOGIC ELASTIC CLOUD X5-2: MODEL FAMILY; SERIAL NO. AK00283936; CSI 19858615; QTY 1; 3-16-16 - 11-30-16; SUPPORT SERVICE NO. SKY-3099550; CPA 142971"/>
    <x v="3"/>
  </r>
  <r>
    <x v="5"/>
    <s v="2015 / 11"/>
    <s v="CM."/>
    <n v="0"/>
    <s v="EXALOGIC ELASTIC CLOUD X5-2: MODEL FAMILY; SERIAL NO. AK00283938; CSI 19861977; QTY 1; 3-16-16 - 11-30-16; SUPPORT SERVICE NO. SKY-3099550; CPA 142971"/>
    <x v="3"/>
  </r>
  <r>
    <x v="5"/>
    <s v="2015 / 11"/>
    <s v="CM."/>
    <n v="0"/>
    <s v="EXALOGIC ELASTIC CLOUD X5-2:MODEL FAMILY; CSI 19861977; QTY 1; 3-16-16 - 11-30-16; SUPPORT SERVICE NO. SKY-3099550; CPA 142971"/>
    <x v="3"/>
  </r>
  <r>
    <x v="5"/>
    <s v="2015 / 11"/>
    <s v="CM."/>
    <n v="0"/>
    <s v="EXALOGIC ELASTIC CLOUD X5-2:MODEL FAMILY; SERIAL NO. AK00283933; CSI 19861977; QTY 1; 3-16-16 - 11-30-16; SUPPORT SERVICE NO. SKY-3099550; CPA 142971"/>
    <x v="3"/>
  </r>
  <r>
    <x v="5"/>
    <s v="2015 / 11"/>
    <s v="CM."/>
    <n v="2399.29"/>
    <s v="EXPRESS SERVER-NAMED USER MULTI SERVER; CSI 3168816; QTY 30; 1-1-16 - 11-30-16; SUPPORT SERVICE NO. SKY-3099550; CPA 142598"/>
    <x v="0"/>
  </r>
  <r>
    <x v="5"/>
    <s v="2015 / 11"/>
    <s v="CM."/>
    <n v="17598.41"/>
    <s v="FINANCIALS INTELLIGENCE-EMPLOYEE PERPETUAL; CSI 3168816; QTY 2450; 1-1-16 - 11-30-16; SUPPORT SERVICE NO. SKY-3099550; CPA 142598"/>
    <x v="0"/>
  </r>
  <r>
    <x v="5"/>
    <s v="2015 / 11"/>
    <s v="CM."/>
    <n v="8799.24"/>
    <s v="HR INTELLIGENCE-PERSON PERPETUAL; CSI 3168816; QTY 2450; 1-1-16 - 11-30-16; SUPPORT SERVICE NO. SKY-3099550; CPA 142598"/>
    <x v="0"/>
  </r>
  <r>
    <x v="5"/>
    <s v="2015 / 11"/>
    <s v="CM."/>
    <n v="43099.46"/>
    <s v="IPROCUREMENT-PURCHASE LINE PERPETUAL; CSI 3168816; QTY 60000; 1-1-16 - 11-30-16; SUPPORT SERVICE NO. SKY-3099550; CPA 142598"/>
    <x v="0"/>
  </r>
  <r>
    <x v="5"/>
    <s v="2015 / 11"/>
    <s v="CM."/>
    <n v="719.52"/>
    <s v="IRECEIVABLES-INVOICE LINE; CSI 3168816; QTY 100000; 1-1-16 - 11-30-16; SUPPORT SERVICE NO. SKY-3099550; CPA 142598"/>
    <x v="0"/>
  </r>
  <r>
    <x v="5"/>
    <s v="2015 / 11"/>
    <s v="CM."/>
    <n v="8619.9"/>
    <s v="ISUPPLIER PORTAL-PURCHASE LINE PERPETUAL; CSI 3168816; QTY 60000; 1-1-16 - 11-30-16; SUPPORT SERVICE NO. SKY-3099550; CPA 142598"/>
    <x v="0"/>
  </r>
  <r>
    <x v="5"/>
    <s v="2015 / 11"/>
    <s v="CM."/>
    <n v="10559.93"/>
    <s v="LEARNING MANAGEMENT-TRAINEE PERPETUAL; CSI 3168816; QTY 2450; 1-1-16 - 11-30-16; SUPPORT SERVICE NO. SKY-3099550; CPA 142598"/>
    <x v="0"/>
  </r>
  <r>
    <x v="5"/>
    <s v="2015 / 11"/>
    <s v="CM."/>
    <n v="12130.98"/>
    <s v="MICROFOCUS NET EXPRESS ( MFR IS MICROFOCUS THIRD PARTY PROGRAM)-DEVELOPER PERPETUAL; CSI 15397396; QTY 10; 12-1-15 - 11-30-16; SUPPORT SERVICE NO. SKY-3099550; CPA 140871"/>
    <x v="0"/>
  </r>
  <r>
    <x v="5"/>
    <s v="2015 / 11"/>
    <s v="CM."/>
    <n v="12130.98"/>
    <s v="MICROFOCUS SERVER EXPRESS (MFR IS MICROFOCUS THIRD PARTY PROGRAM)-DEVELOPER PERPETUAL; CSI 15397396; QTY 1; 12-1-15 - 11-30-16; SUPPORT SERVICE NO. SKY-3099550; CPA 140871"/>
    <x v="0"/>
  </r>
  <r>
    <x v="5"/>
    <s v="2015 / 11"/>
    <s v="CM."/>
    <n v="20772.29"/>
    <s v="MOBILE SUPPLY CHAIN APPLICATIONS-APPLICATION USER PERPETUAL; CSI 3168816; QTY 35; 1-1-16 - 11-30-16; SUPPORT SERVICE NO. SKY-3099550; CPA 142598"/>
    <x v="0"/>
  </r>
  <r>
    <x v="5"/>
    <s v="2015 / 11"/>
    <s v="CM."/>
    <n v="42504"/>
    <s v="ORACLE ACTIVE DATA GUARD-PROCESSOR PERPETUAL; CSI 19655669; QTY 48; 12-1-15 - 11-30-16; SUPPORT SERVICE NO. SKY-3099550; CPA 142598"/>
    <x v="0"/>
  </r>
  <r>
    <x v="5"/>
    <s v="2015 / 11"/>
    <s v="CM."/>
    <n v="0"/>
    <s v="ORACLE ACTIVE DATA GUARD-PROCESSOR PERPETUAL; CSI 19863946; QTY 18; 2-24-16 - 11-30-16; SUPPORT SERVICE NO. SKY-3099550; CPA 142971"/>
    <x v="0"/>
  </r>
  <r>
    <x v="5"/>
    <s v="2015 / 11"/>
    <s v="CM."/>
    <n v="0"/>
    <s v="ORACLE ACTIVE DATA GUARD-PROCESSOR PERPETUAL; CSI 19893465; QTY 18; 2-24-16 - 11-30-16; SUPPORT SERVICE NO. SKY-3099550; CPA 142971"/>
    <x v="0"/>
  </r>
  <r>
    <x v="5"/>
    <s v="2015 / 11"/>
    <s v="CM."/>
    <n v="31467.39"/>
    <s v="ORACLE ACTIVE DATA GUARD-PROCESSOR PERPETUAL; CSI 19893473; QTY 18; 2-24-16 - 11-30-16; SUPPORT SERVICE NO. SKY-3099550; CPA 142971"/>
    <x v="0"/>
  </r>
  <r>
    <x v="5"/>
    <s v="2015 / 11"/>
    <s v="CM."/>
    <n v="14079.16"/>
    <s v="ORACLE ADVANCED BENEFITS-PERSON PERPETUAL; CSI 3168816; QTY 2450; 1-1-16 - 11-30-16; SUPPORT SERVICE NO. SKY-3099550; CPA 142598"/>
    <x v="0"/>
  </r>
  <r>
    <x v="5"/>
    <s v="2015 / 11"/>
    <s v="CM."/>
    <n v="475.4"/>
    <s v="ORACLE ADVANCED SUPPORT GATEWAY SERVER X4-2; CSI 19860362; QTY 1; 3-12-16 - 11-30-16; SUPPORT SERVICE NO. SKY-3099550; CPA 142971"/>
    <x v="0"/>
  </r>
  <r>
    <x v="5"/>
    <s v="2015 / 11"/>
    <s v="CM."/>
    <n v="475.4"/>
    <s v="ORACLE ADVANCED SUPPORT GATEWAY SERVICE X4-2; CSI 19861976; QTY 1; 3-12-16 - 11-30-16; SUPPORT SERVICE NO. SKY-3099550; CPA 142971"/>
    <x v="0"/>
  </r>
  <r>
    <x v="5"/>
    <s v="2015 / 11"/>
    <s v="CM."/>
    <n v="1521.01"/>
    <s v="ORACLE API CATALOG - PROCESSOR PERPETUAL; CSI 20158695; QTY 2; 8-20-16 - 11-30-16; SUPPORT SERVICE NO. SKY-3099550; CPA 140871"/>
    <x v="0"/>
  </r>
  <r>
    <x v="5"/>
    <s v="2015 / 11"/>
    <s v="CM."/>
    <n v="1239.4000000000001"/>
    <s v="ORACLE APPLICATION ADAPTERS-JD EDWARDS-PROCESSOR PERPETUAL; CSI 18072505; QTY 1; 5-31-16 - 11-30-16; SUPPORT SERVICE NO. SKY-3099550; CPA 142598"/>
    <x v="0"/>
  </r>
  <r>
    <x v="5"/>
    <s v="2015 / 11"/>
    <s v="CM."/>
    <n v="765.24"/>
    <s v="ORACLE BUSINESS INTELLIGENCE MANAGEMENT PACK-PROCESSOR PERPETUAL; CSI 18072505; QTY 1; 5-31-16 - 11-30-16; SUPPORT SERVICE NO. SKY-3099550; CPA 142598"/>
    <x v="0"/>
  </r>
  <r>
    <x v="5"/>
    <s v="2015 / 11"/>
    <s v="CM."/>
    <n v="1392.73"/>
    <s v="ORACLE BUSINESS INTELLIGENCE MANAGEMENT PACK-PROCESSOR PERPETUAL; CSI 18072505; QTY 3; 5-31-16 - 11-30-16; SUPPORT SERVICE NO. SKY-3099550; CPA 142598"/>
    <x v="0"/>
  </r>
  <r>
    <x v="5"/>
    <s v="2015 / 11"/>
    <s v="CM."/>
    <n v="1095.55"/>
    <s v="ORACLE BUSINESS INTELLIGENCE SERVER ADMINISTRATOR-NAMED USER PLUS PERPETUAL; CSI 3168816; QTY 5; 5-28-16 - 11-30-16; SUPPORT SERVICE NO. SKY-3099550; CPA 142598"/>
    <x v="0"/>
  </r>
  <r>
    <x v="5"/>
    <s v="2015 / 11"/>
    <s v="CM."/>
    <n v="1216.1300000000001"/>
    <s v="ORACLE BUSINESS INTELLIGENCE SUITE ENTERPRISE EDITION PLUS-NAMED USER PLUS PERPETUAL; CSI 19862240; QTY 20; 2-24-16 - 11-30-16; SUPPORT SERVICE NO. SKY-3099550; CPA 142598"/>
    <x v="0"/>
  </r>
  <r>
    <x v="5"/>
    <s v="2015 / 11"/>
    <s v="CM."/>
    <n v="6654.25"/>
    <s v="ORACLE BUSINESS INTELLIGENCE SUITE ENTERPRISE EDITION PLUS-PROCESSOR PERPETUAL; CSI 18072505; QTY 1; 5-31-16 - 11-30-16; SUPPORT SERVICE NO. SKY-3099550; CPA 142598"/>
    <x v="0"/>
  </r>
  <r>
    <x v="5"/>
    <s v="2015 / 11"/>
    <s v="CM."/>
    <n v="35726.660000000003"/>
    <s v="ORACLE BUSINESS INTELLIGENCE SUITE ENTERPRISE EDITION PLUS-PROCESSOR PERPETUAL; CSI 18072505; QTY 3; 5-31-16 - 11-30-16; SUPPORT SERVICE NO. SKY-3099550; CPA 142598"/>
    <x v="0"/>
  </r>
  <r>
    <x v="5"/>
    <s v="2015 / 11"/>
    <s v="CM."/>
    <n v="0"/>
    <s v="ORACLE CLOUD MANAGEMENT PACK FOR ORACLE DATABASE-PROCESSOR PERPETUAL; CSI 19863946; QTY 18; 2-24-16 - 11-30-16; SUPPORT SERVICE NO. SKY-3099550; CPA 142971"/>
    <x v="0"/>
  </r>
  <r>
    <x v="5"/>
    <s v="2015 / 11"/>
    <s v="CM."/>
    <n v="0"/>
    <s v="ORACLE CLOUD MANAGEMENT PACK FOR ORACLE DATABASE-PROCESSOR PERPETUAL; CSI 19893465; QTY 18; 2-24-16 - 11-30-16; SUPPORT SERVICE NO. SKY-3099550; CPA 142971"/>
    <x v="0"/>
  </r>
  <r>
    <x v="5"/>
    <s v="2015 / 11"/>
    <s v="CM."/>
    <n v="20522.21"/>
    <s v="ORACLE CLOUD MANAGEMENT PACK FOR ORACLE DATABASE-PROCESSOR PERPETUAL; CSI 19893473; QTY 18; 2-24-16 - 11-30-16; SUPPORT SERVICE NO. SKY-3099550; CPA 142971"/>
    <x v="0"/>
  </r>
  <r>
    <x v="5"/>
    <s v="2015 / 11"/>
    <s v="CM."/>
    <n v="0"/>
    <s v="ORACLE CLOUD MANAGEMENT PACK FOR ORACLE FUSION MIDDLEWARE-PROCESSOR PERPETUAL; CSI 19893467; QTY 48; 2-24-16 - 11-30-16; SUPPORT SERVICE NO. SKY-3099550; CPA 142971"/>
    <x v="0"/>
  </r>
  <r>
    <x v="5"/>
    <s v="2015 / 11"/>
    <s v="CM."/>
    <n v="0"/>
    <s v="ORACLE CLOUD MANAGEMENT PACK FOR ORACLE FUSION MIDDLEWARE-PROCESSOR PERPETUAL; CSI 19893469; QTY 48; 2-24-16 - 11-30-16; SUPPORT SERVICE NO. SKY-3099550; CPA 142971"/>
    <x v="0"/>
  </r>
  <r>
    <x v="5"/>
    <s v="2015 / 11"/>
    <s v="CM."/>
    <n v="54725.9"/>
    <s v="ORACLE CLOUD MANAGEMENT PACK FOR ORACLE FUSION MIDDLEWARE-PROCESSOR PERPETUAL; CSI 19893471; QTY 48; 2-24-16 - 11-30-16; SUPPORT SERVICE NO. SKY-3099550; CPA 142971"/>
    <x v="0"/>
  </r>
  <r>
    <x v="5"/>
    <s v="2015 / 11"/>
    <s v="CM."/>
    <n v="5997.14"/>
    <s v="ORACLE DATA MASKING AND SUBSETTING PACK- PROCESSOR PERPETUAL; CSI 20158695; QTY 24; 8-20-16 - 11-30-16; SUPPORT SERVICE NO. SKY-3099550; CPA 140871"/>
    <x v="0"/>
  </r>
  <r>
    <x v="5"/>
    <s v="2015 / 11"/>
    <s v="CM."/>
    <n v="175914.23"/>
    <s v="ORACLE DATABASE ENTERPRISE EDITION-PROCESSOR PERPETUAL; CSI 18072505; QTY 1; 5-31-16 - 11-30-16; SUPPORT SERVICE NO. SKY-3099550; CPA 142598"/>
    <x v="0"/>
  </r>
  <r>
    <x v="5"/>
    <s v="2015 / 11"/>
    <s v="CM."/>
    <n v="79059.149999999994"/>
    <s v="ORACLE DATABASE ENTERPRISE EDITION-PROCESSOR PERPETUAL; CSI 18072505; QTY 800; 5-31-16 - 11-30-16; SUPPORT SERVICE NO. SKY-3099550; CPA 142598"/>
    <x v="0"/>
  </r>
  <r>
    <x v="5"/>
    <s v="2015 / 11"/>
    <s v="CM."/>
    <n v="0"/>
    <s v="ORACLE DATABASE LIFECYCLE MANAGEMENT PACK-PROCESSOR PERPETUAL; CSI 19863946; QTY 18; 2-24-16 - 11-30-16; SUPPORT SERVICE NO. SKY-3099550; CPA 142971"/>
    <x v="0"/>
  </r>
  <r>
    <x v="5"/>
    <s v="2015 / 11"/>
    <s v="CM."/>
    <n v="0"/>
    <s v="ORACLE DATABASE LIFECYCLE MANAGEMENT PACK-PROCESSOR PERPETUAL; CSI 19893465; QTY 18; 2-24-16 - 11-30-16; SUPPORT SERVICE NO. SKY-3099550; CPA 142971"/>
    <x v="0"/>
  </r>
  <r>
    <x v="5"/>
    <s v="2015 / 11"/>
    <s v="CM."/>
    <n v="23258.51"/>
    <s v="ORACLE DATABASE LIFECYCLE MANAGEMENT PACK-PROCESSOR PERPETUAL; CSI 19893473; QTY 18; 2-24-16 - 11-30-16; SUPPORT SERVICE NO. SKY-3099550; CPA 142971"/>
    <x v="0"/>
  </r>
  <r>
    <x v="5"/>
    <s v="2015 / 11"/>
    <s v="CM."/>
    <n v="10437.870000000001"/>
    <s v="ORACLE DIAGNOSTICS PACK-PROCESSOR PERPETUAL; CSI 18072505; QTY 1; 5-31-16 - 11-30-16; SUPPORT SERVICE NO. SKY-3099550; CPA 142598"/>
    <x v="0"/>
  </r>
  <r>
    <x v="5"/>
    <s v="2015 / 11"/>
    <s v="CM."/>
    <n v="8326.1299999999992"/>
    <s v="ORACLE DIAGNOSTICS PACK-PROCESSOR PERPETUAL; CSI 18072505; QTY 800; 5-31-16 - 11-30-16; SUPPORT SERVICE NO. SKY-3099550; CPA 142598"/>
    <x v="0"/>
  </r>
  <r>
    <x v="5"/>
    <s v="2015 / 11"/>
    <s v="CM."/>
    <n v="1901.74"/>
    <s v="ORACLE DISCOVERER PLUS-NAMED USER MULTI SERVER; CSI 3168816; QTY 50; 1-1-16 - 11-30-16; SUPPORT SERVICE NO. SKY-3099550; CPA 142598"/>
    <x v="0"/>
  </r>
  <r>
    <x v="5"/>
    <s v="2015 / 11"/>
    <s v="CM."/>
    <n v="13246.11"/>
    <s v="ORACLE E-BUSINESS SUITE ADAPTER-PROCESSOR PERPETUAL; CSI 18072505; QTY 660; 5-31-16 - 11-30-16; SUPPORT SERVICE NO. SKY-3099550; CPA 142598"/>
    <x v="0"/>
  </r>
  <r>
    <x v="5"/>
    <s v="2015 / 11"/>
    <s v="CM."/>
    <n v="3927.63"/>
    <s v="ORACLE E-BUSINESS SUITE UPK GENERAL LEDGER (OVER 4K EMPLOYEES AND/OR OVER $1 BILLION IN REVENUE)-UPK MODULE PERPETUAL; CSI 16023911; QTY 1; 12-1-15 - 11-30-16; SUPPORT SERVICE NO. SKY-3099550; CPA 142598"/>
    <x v="0"/>
  </r>
  <r>
    <x v="5"/>
    <s v="2015 / 11"/>
    <s v="CM."/>
    <n v="1963.8"/>
    <s v="ORACLE E-BUSINESS SUITE UPK HUMAN RESOURCES (OVER 4K EMPLOYEES AND/OR OVER $1 BILLION IN REVENUE)-UPK MODULE PERPETUAL; CSI 16023911; QTY 1; 12-1-15 - 11-30-16; SUPPORT SERVICE NO. SKY-3099550; CPA 142598"/>
    <x v="0"/>
  </r>
  <r>
    <x v="5"/>
    <s v="2015 / 11"/>
    <s v="CM."/>
    <n v="987.53"/>
    <s v="ORACLE E-BUSINESS SUITE UPK INTERNET EXPENSES (OVER 4K EMPLOYEES AND/OR OVER $1 BILLION IN REVENUE)-UPK MODULE PERPETUAL; CSI 16023911; QTY 1; 12-1-15 - 11-30-16; SUPPORT SERVICE NO. SKY-3099550; CPA 142598"/>
    <x v="0"/>
  </r>
  <r>
    <x v="5"/>
    <s v="2015 / 11"/>
    <s v="CM."/>
    <n v="987.53"/>
    <s v="ORACLE E-BUSINESS SUITE UPK IPROCUREMENT (OVER 4K EMPLOYEES AND/OR OVER $1 BILLION IN REVENUE)-UPK MODULE PERPETUAL; CSI 16023911; QTY 1; 12-1-15 - 11-30-16; SUPPORT SERVICE NO. SKY-3099550; CPA 142598"/>
    <x v="0"/>
  </r>
  <r>
    <x v="5"/>
    <s v="2015 / 11"/>
    <s v="CM."/>
    <n v="1963.8"/>
    <s v="ORACLE E-BUSINESS SUITE UPK ISUPPLIER PORTAL (OVER 4K EMPLOYEES AND/OR OVER $1 BILLION IN REVENUE)-UPK MODULE PERPETUAL; CSI 16023911; QTY 1; 12-1-15 - 11-30-16; SUPPORT SERVICE NO. SKY-3099550; CPA 142598"/>
    <x v="0"/>
  </r>
  <r>
    <x v="5"/>
    <s v="2015 / 11"/>
    <s v="CM."/>
    <n v="1963.8"/>
    <s v="ORACLE E-BUSINESS SUITE UPK PAYABLES (OVER 4K EMPLOYEES AND/OR OVER $1 BILLION IN REVENUE)-UPK MODULE PERPETUAL; CSI 16023911; QTY 1; 12-1-15 - 11-30-16; SUPPORT SERVICE NO. SKY-3099550; CPA 142598"/>
    <x v="0"/>
  </r>
  <r>
    <x v="5"/>
    <s v="2015 / 11"/>
    <s v="CM."/>
    <n v="1963.8"/>
    <s v="ORACLE E-BUSINESS SUITE UPK PAYROLL (OVER 4K EMPLOYEES AND/OR OVER $1 BILLION IN REVENUE)-UPK MODULE PERPETUAL; CSI 16023911; QTY 1; 12-1-15 - 11-30-16; SUPPORT SERVICE NO. SKY-3099550; CPA 142598"/>
    <x v="0"/>
  </r>
  <r>
    <x v="5"/>
    <s v="2015 / 11"/>
    <s v="CM."/>
    <n v="3927.63"/>
    <s v="ORACLE E-BUSINESS SUITE UPK PURCHASING (OVER 4K EMPLOYEES AND/OR OVER $1 BILLION IN REVENUE)-UPK MODULE PERPETUAL; CSI 16023911; QTY 1; 12-1-15 - 11-30-16; SUPPORT SERVICE NO. SKY-3099550; CPA 142598"/>
    <x v="0"/>
  </r>
  <r>
    <x v="5"/>
    <s v="2015 / 11"/>
    <s v="CM."/>
    <n v="1963.8"/>
    <s v="ORACLE E-BUSINESS SUITE UPK RECEIVABLES (OVER 4K EMPLOYEES AND/OR OVER $1 BILLION IN REVENUE)-UPK MODULE PERPETUAL; CSI 16023911; QTY 1; 12-1-15 - 11-30-16; SUPPORT SERVICE NO. SKY-3099550; CPA 142598"/>
    <x v="0"/>
  </r>
  <r>
    <x v="5"/>
    <s v="2015 / 11"/>
    <s v="CM."/>
    <n v="1963.8"/>
    <s v="ORACLE E-BUSINESS SUITE UPK SELF-SERVICE HUMAN RESOURCES (OVER 4K EMPLOYEES AND/OR OVER $1 BILLION IN REVENUE)-UPK MODULE PERPETUAL; CSI 16023911; QTY 1; 12-1-15 - 11-30-16; SUPPORT SERVICE NO. SKY-3099550; CPA 142598"/>
    <x v="0"/>
  </r>
  <r>
    <x v="5"/>
    <s v="2015 / 11"/>
    <s v="CM."/>
    <n v="1963.8"/>
    <s v="ORACLE E-BUSINESS SUITE UPK TIME AND LABOR (OVER 4K EMPLOYEES AND/OR OVER $1 BILLION IN REVENUE)-UPK MODULE PERPETUAL; CSI 16023911; QTY 1; 12-1-15 - 11-30-16; SUPPORT SERVICE NO. SKY-3099550; CPA 142598"/>
    <x v="0"/>
  </r>
  <r>
    <x v="5"/>
    <s v="2015 / 11"/>
    <s v="CM."/>
    <n v="43197.01"/>
    <s v="ORACLE ENTERPRISE ASSET MANAGEMENT-ENTERPRISE $M IN OPERATING BUDGET PERPETUAL; CSI 19657133; QTY 2500; 12-1-15 - 11-30-16; SUPPORT SERVICE NO. SKY-3099550; CPA 142598"/>
    <x v="0"/>
  </r>
  <r>
    <x v="5"/>
    <s v="2015 / 11"/>
    <s v="CM."/>
    <n v="2771.81"/>
    <s v="ORACLE ENTERPRISE SINGLE SIGN-ON SUITE PLUS-NONSTANDARD USER; CSI 19665242; QTY 2400; 12-1-15 - 11-30-16; SUPPORT SERVICE NO. SKY-3099550; CPA 142598"/>
    <x v="0"/>
  </r>
  <r>
    <x v="5"/>
    <s v="2015 / 11"/>
    <s v="CM."/>
    <n v="22656.25"/>
    <s v="ORACLE FINANCIAL ANALYTICS FUSION EDITION-ENTERPRISE $M IN OPERATING BUDGET PERPETUAL; CSI 18070427; QTY 270; 12-1-15 - 11-30-16; SUPPORT SERVICE NO. SKY-3099550; CPA 142598"/>
    <x v="0"/>
  </r>
  <r>
    <x v="5"/>
    <s v="2015 / 11"/>
    <s v="CM."/>
    <n v="4604.29"/>
    <s v="ORACLE FINANCIALS &amp; SALES ANALYZERS-APPLICATION USER PERPETUAL; CSI 3168816; QTY 31; 1-1-16 - 11-30-16; SUPPORT SERVICE NO. SKY-3099550; CPA 142598"/>
    <x v="0"/>
  </r>
  <r>
    <x v="5"/>
    <s v="2015 / 11"/>
    <s v="CM."/>
    <n v="35302.370000000003"/>
    <s v="ORACLE FINANCIALS-APPLICATION USER PERPETUAL; CSI 3168816; QTY 200; 1-1-16 - 11-30-16; SUPPORT SERVICE NO. SKY-3099550; CPA 142598"/>
    <x v="0"/>
  </r>
  <r>
    <x v="5"/>
    <s v="2015 / 11"/>
    <s v="CM."/>
    <n v="2965.4"/>
    <s v="ORACLE FORMS AND REPORTS-NAMED USER PLUS PERPETUAL; CSI 15810461; QTY 60; 1-23-16 - 11-30-16; SUPPORT SERVICE NO. SKY-3099550; CPA 142598"/>
    <x v="0"/>
  </r>
  <r>
    <x v="5"/>
    <s v="2015 / 11"/>
    <s v="CM."/>
    <n v="10121.75"/>
    <s v="ORACLE HUMAN RESOURCES ANALYTICS FUSION EDITION-ENTERPRISE EMPLOYEE PERPETUAL; CSI 3168816; QTY 1900; 5-28-16 - 11-30-16; SUPPORT SERVICE NO. SKY-3099550; CPA 142598"/>
    <x v="0"/>
  </r>
  <r>
    <x v="5"/>
    <s v="2015 / 11"/>
    <s v="CM."/>
    <n v="1883.32"/>
    <s v="ORACLE HUMAN RESOURCES-PERSON PERPETUAL; CSI 3168816; QTY 2450; 1-1-16 - 11-30-16; SUPPORT SERVICE NO. SKY-3099550; CPA 142598"/>
    <x v="0"/>
  </r>
  <r>
    <x v="5"/>
    <s v="2015 / 11"/>
    <s v="CM."/>
    <n v="14244.96"/>
    <s v="ORACLE IDENTITY GOVERNANCE SUITE-NONSTANDARD USER; CSI 19665242; QTY 3700; 12-1-15 - 11-30-16; SUPPORT SERVICE NO. SKY-3099550; CPA 142598"/>
    <x v="0"/>
  </r>
  <r>
    <x v="5"/>
    <s v="2015 / 11"/>
    <s v="CM."/>
    <n v="3541.99"/>
    <s v="ORACLE IDENTITY MANAGER CONNECTOR-DATABASE APPLICATIONS TABLE-CONNECTOR PERPETUAL; CSI 19665242; QTY 1; 12-1-15 - 11-30-16; SUPPORT SERVICE NO. SKY-3099550; CPA 142598"/>
    <x v="0"/>
  </r>
  <r>
    <x v="5"/>
    <s v="2015 / 11"/>
    <s v="CM."/>
    <n v="3541.99"/>
    <s v="ORACLE IDENTITY MANAGER CONNECTOR-DATABASE USER MANAGEMENT-CONNECTOR PERPETUAL; CSI 19665242; QTY 1; 12-1-15 - 11-30-16; SUPPORT SERVICE NO. SKY-3099550; CPA 142598"/>
    <x v="0"/>
  </r>
  <r>
    <x v="5"/>
    <s v="2015 / 11"/>
    <s v="CM."/>
    <n v="3541.99"/>
    <s v="ORACLE IDENTITY MANAGER CONNECTOR-MICROSOFT ACTIVE DIRECTORY-CONNECTOR PERPETUAL; CSI 19665242; QTY 1; 12-1-15 - 11-30-16; SUPPORT SERVICE NO. SKY-3099550; CPA 142598"/>
    <x v="0"/>
  </r>
  <r>
    <x v="5"/>
    <s v="2015 / 11"/>
    <s v="CM."/>
    <n v="999.52"/>
    <s v="ORACLE IDENTITY MANAGER CONNECTOR-MICROSOFT EXCHANGE-CONNECTOR PERPETUAL; CSI 20158695; QTY 1; 8-20-16 - 11-30-16; SUPPORT SERVICE NO. SKY-3099550; CPA 142598"/>
    <x v="0"/>
  </r>
  <r>
    <x v="5"/>
    <s v="2015 / 11"/>
    <s v="CM."/>
    <n v="3541.99"/>
    <s v="ORACLE IDENTITY MANAGER CONNECTOR-ORACLE E-BUSINESS-CONNECTOR PERPETUAL; CSI 19665242; QTY 1; 12-1-15 - 11-30-16; SUPPORT SERVICE NO. SKY-3099550; CPA 142598"/>
    <x v="0"/>
  </r>
  <r>
    <x v="5"/>
    <s v="2015 / 11"/>
    <s v="CM."/>
    <n v="19943.02"/>
    <s v="ORACLE IDENTITY MANAGER-EMPLOYEE USER PERPETUAL; CSI 19665242; QTY 3700; 12-1-15 - 11-30-16; SUPPORT SERVICE NO. SKY-3099550; CPA 142598"/>
    <x v="0"/>
  </r>
  <r>
    <x v="5"/>
    <s v="2015 / 11"/>
    <s v="CM."/>
    <n v="419.57"/>
    <s v="ORACLE INFORMATICA POWERCENTER AND POWERCONNECT ADAPTERS-NAMED USER PLUS PERPETUAL; CSI 19862240; QTY 20; 2-24-16 - 11-30-16; SUPPORT SERVICE NO. SKY-3099550; CPA 142598"/>
    <x v="0"/>
  </r>
  <r>
    <x v="5"/>
    <s v="2015 / 11"/>
    <s v="CM."/>
    <n v="3823.17"/>
    <s v="ORACLE INFORMATICA POWERCENTER AND POWERCONNECT ADAPTERS-PROCESSOR PERPETUAL; CSI 3168816; QTY 4; 5-28-16 - 11-30-16; SUPPORT SERVICE NO. SKY-3099550; CPA 142598"/>
    <x v="0"/>
  </r>
  <r>
    <x v="5"/>
    <s v="2015 / 11"/>
    <s v="CM."/>
    <n v="15252.41"/>
    <s v="ORACLE INTERNET DEVELOPER SUITE-NAMED USER MULTI SERVER; CSI 3168816; QTY 17; 1-1-16 - 11-30-16; SUPPORT SERVICE NO. SKY-3099550; CPA 142598"/>
    <x v="0"/>
  </r>
  <r>
    <x v="5"/>
    <s v="2015 / 11"/>
    <s v="CM."/>
    <n v="5386.67"/>
    <s v="ORACLE INTERNET DEVELOPER SUITE-NAMED USER PLUS PERPETUAL; CSI 16251171; QTY 17; 2-25-16 - 11-30-16; SUPPORT SERVICE NO. SKY-3099550; CPA 142598"/>
    <x v="0"/>
  </r>
  <r>
    <x v="5"/>
    <s v="2015 / 11"/>
    <s v="CM."/>
    <n v="25859.68"/>
    <s v="ORACLE INTERNET EXPENSES-EXPENSE REPORTS PERPETUAL; CSI 3168816; QTY 36000; 1-1-16 - 11-30-16; SUPPORT SERVICE NO. SKY-3099550; CPA 142598"/>
    <x v="0"/>
  </r>
  <r>
    <x v="5"/>
    <s v="2015 / 11"/>
    <s v="CM."/>
    <n v="30399.360000000001"/>
    <s v="ORACLE IRECRUITMENT-EMPLOYEE PERPETUAL; CSI 3168816; QTY 2357; 1-1-16 - 11-30-16; SUPPORT SERVICE NO. SKY-3099550; CPA 142598"/>
    <x v="0"/>
  </r>
  <r>
    <x v="5"/>
    <s v="2015 / 11"/>
    <s v="CM."/>
    <n v="14728.69"/>
    <s v="ORACLE LEARNING MANAGEMENT-ENTERPRISE TRAINEE PERPETUAL; CSI 16023911; QTY 2500; 12-1-15 - 11-30-16; SUPPORT SERVICE NO. SKY-3099550; CPA 142598"/>
    <x v="0"/>
  </r>
  <r>
    <x v="5"/>
    <s v="2015 / 11"/>
    <s v="CM."/>
    <n v="2279.21"/>
    <s v="ORACLE MANAGEMENT PACK PLUS FOR IDENTITY MANAGEMENT-EMPLOYEE USER PERPETUAL; CSI 19665242; QTY 3700; 12-1-15 - 11-30-16; SUPPORT SERVICE NO. SKY-3099550; CPA 142598"/>
    <x v="0"/>
  </r>
  <r>
    <x v="5"/>
    <s v="2015 / 11"/>
    <s v="CM."/>
    <n v="19150.09"/>
    <s v="ORACLE PARTITIONING-PROCESSOR PERPETUAL; CSI 18072505; QTY 126; 5-31-16 - 11-30-16; SUPPORT SERVICE NO. SKY-3099550; CPA 142598"/>
    <x v="0"/>
  </r>
  <r>
    <x v="5"/>
    <s v="2015 / 11"/>
    <s v="CM."/>
    <n v="13033.84"/>
    <s v="ORACLE PARTITIONING-PROCESSOR PERPETUAL; CSI 18072505; QTY 1; 5-31-16 - 11-30-16; SUPPORT SERVICE NO. SKY-3099550; CPA 142598"/>
    <x v="0"/>
  </r>
  <r>
    <x v="5"/>
    <s v="2015 / 11"/>
    <s v="CM."/>
    <n v="22656.25"/>
    <s v="ORACLE PROCUREMENT AND SPEND ANALYTICS, FUSION EDITION-ENTERPRISE $M IN OPERATING BUDGET PERPETUAL; CSI 18070427; QTY 270; 12-1-15 - 11-30-16; SUPPORT SERVICE NO. SKY-3099550; CPA 142598"/>
    <x v="0"/>
  </r>
  <r>
    <x v="5"/>
    <s v="2015 / 11"/>
    <s v="CM."/>
    <n v="2431.15"/>
    <s v="ORACLE PROCUREMENT CONTRACTS FOR ORACLE PURCHASING-APPLICATION USER PERPETUAL; CSI 3168816; QTY 10; 5-28-16 - 11-30-16; SUPPORT SERVICE NO. SKY-3099550; CPA 142598"/>
    <x v="0"/>
  </r>
  <r>
    <x v="5"/>
    <s v="2015 / 11"/>
    <s v="CM."/>
    <n v="3040.74"/>
    <s v="ORACLE PROGRAMMER-NAMED USER MULTI SERVER; CSI 3168816; QTY 17; 1-1-16 - 11-30-16; SUPPORT SERVICE NO. SKY-3099550; CPA 142598"/>
    <x v="0"/>
  </r>
  <r>
    <x v="5"/>
    <s v="2015 / 11"/>
    <s v="CM."/>
    <n v="22656.25"/>
    <s v="ORACLE PROJECT ANALYTICS-ENTERPRISE $M IN OPERATING BUDGET PERPETUAL; CSI 18070427; QTY 270; 12-1-15 - 11-30-16; SUPPORT SERVICE NO. SKY-3099550; CPA 142598"/>
    <x v="0"/>
  </r>
  <r>
    <x v="5"/>
    <s v="2015 / 11"/>
    <s v="CM."/>
    <n v="77430.14"/>
    <s v="ORACLE PURCHASING-APPLICATION READ-ONLY USER PERPETUAL; CSI 16023911; QTY 800; 12-1-15 - 11-30-16; SUPPORT SERVICE NO. SKY-3099550; CPA 142598"/>
    <x v="0"/>
  </r>
  <r>
    <x v="5"/>
    <s v="2015 / 11"/>
    <s v="CM."/>
    <n v="11593.69"/>
    <s v="ORACLE PURCHASING-APPLICATION USER PERPETUAL; CSI 3168816; QTY 200; 1-1-16 - 11-30-16; SUPPORT SERVICE NO. SKY-3099550; CPA 142598"/>
    <x v="0"/>
  </r>
  <r>
    <x v="5"/>
    <s v="2015 / 11"/>
    <s v="CM."/>
    <n v="73331.5"/>
    <s v="ORACLE REAL APPLICATION CLUSTERS-PROCESSOR PERPETUAL; CSI 18072505; QTY 1; 5-31-16 - 11-30-16; SUPPORT SERVICE NO. SKY-3099550; CPA 142598"/>
    <x v="0"/>
  </r>
  <r>
    <x v="5"/>
    <s v="2015 / 11"/>
    <s v="CM."/>
    <n v="34121.980000000003"/>
    <s v="ORACLE REAL APPLICATION CLUSTERS-PROCESSOR PERPETUAL; CSI 18072505; QTY 218; 5-31-16 - 11-30-16; SUPPORT SERVICE NO. SKY-3099550; CPA 142598"/>
    <x v="0"/>
  </r>
  <r>
    <x v="5"/>
    <s v="2015 / 11"/>
    <s v="CM."/>
    <n v="7040.69"/>
    <s v="ORACLE SELF-SERVICE TUTOR FOR APPLICATIONS-EMPLOYEE PERPETUAL; CSI 3168816; QTY 2450; 1-1-16 - 11-30-16; SUPPORT SERVICE NO. SKY-3099550; CPA 142598"/>
    <x v="0"/>
  </r>
  <r>
    <x v="5"/>
    <s v="2015 / 11"/>
    <s v="CM."/>
    <n v="3909.45"/>
    <s v="ORACLE SERVICE REGISTRY-PROCESSOR PERPETUAL; CSI 18072505; QTY 1; 5-31-16 - 11-30-16; SUPPORT SERVICE NO. SKY-3099550; CPA 142598"/>
    <x v="0"/>
  </r>
  <r>
    <x v="5"/>
    <s v="2015 / 11"/>
    <s v="CM."/>
    <n v="8356.4"/>
    <s v="ORACLE SERVICE REGISTRY-PROCESSOR PERPETUAL; CSI 18072505; QTY 384; 5-31-16 - 11-30-16; SUPPORT SERVICE NO. SKY-3099550; CPA 142598"/>
    <x v="0"/>
  </r>
  <r>
    <x v="5"/>
    <s v="2015 / 11"/>
    <s v="CM."/>
    <n v="977.36"/>
    <s v="ORACLE SOA MANAGEMENT PACK ENTERPRISE EDITION-PROCESSOR PERPETUAL; CSI 18072505; QTY 1; 5-31-16 - 11-30-16; SUPPORT SERVICE NO. SKY-3099550; CPA 142598"/>
    <x v="0"/>
  </r>
  <r>
    <x v="5"/>
    <s v="2015 / 11"/>
    <s v="CM."/>
    <n v="18923.009999999998"/>
    <s v="ORACLE SOA MANAGEMENT PACK ENTERPRISE EDITION-PROCESSOR PERPETUAL; CSI 18072505; QTY 516; 5-31-16 - 11-30-16; SUPPORT SERVICE NO. SKY-3099550; CPA 142598"/>
    <x v="0"/>
  </r>
  <r>
    <x v="5"/>
    <s v="2015 / 11"/>
    <s v="CM."/>
    <n v="9844.4500000000007"/>
    <s v="ORACLE SOA SUITE FOR ORACLE MIDDLEWARE-PROCESSOR PERPETUAL; CSI 18072505; QTY 1; 5-31-16 - 11-30-16; SUPPORT SERVICE NO. SKY-3099550; CPA 142598"/>
    <x v="0"/>
  </r>
  <r>
    <x v="5"/>
    <s v="2015 / 11"/>
    <s v="CM."/>
    <n v="43522.93"/>
    <s v="ORACLE SOA SUITE FOR ORACLE MIDDLEWARE-PROCESSOR PERPETUAL; CSI 18072505; QTY 516; 5-31-16 - 11-30-16; SUPPORT SERVICE NO. SKY-3099550; CPA 142598"/>
    <x v="0"/>
  </r>
  <r>
    <x v="5"/>
    <s v="2015 / 11"/>
    <s v="CM."/>
    <n v="22656.25"/>
    <s v="ORACLE SUPPLY CHAIN AND ORDER MANAGEMENT ANALYTICS FUSION EDITION-ENTERPRISE $M IN OPERATING BUDGET PERPETUAL; CSI 18070427; QTY 270; 12-1-15 - 11-30-16; SUPPORT SERVICE NO. SKY-3099550; CPA 142598"/>
    <x v="0"/>
  </r>
  <r>
    <x v="5"/>
    <s v="2015 / 11"/>
    <s v="CM."/>
    <n v="17737.71"/>
    <s v="ORACLE TREASURY-APPLICATION USER PERPETUAL; CSI 19657133; QTY 10; 12-1-15 - 11-30-16; SUPPORT SERVICE NO. SKY-3099550; CPA 142598"/>
    <x v="0"/>
  </r>
  <r>
    <x v="5"/>
    <s v="2015 / 11"/>
    <s v="CM."/>
    <n v="10383.870000000001"/>
    <s v="ORACLE TUNING PACK-PROCESSOR PERPETUAL; CSI 18072505; QTY 1; 5-31-16 - 11-30-16; SUPPORT SERVICE NO. SKY-3099550; CPA 142598"/>
    <x v="0"/>
  </r>
  <r>
    <x v="5"/>
    <s v="2015 / 11"/>
    <s v="CM."/>
    <n v="8326.1299999999992"/>
    <s v="ORACLE TUNING PACK-PROCESSOR PERPETUAL; CSI 18072505; QTY 800; 5-31-16 - 11-30-16; SUPPORT SERVICE NO. SKY-3099550; CPA 142598"/>
    <x v="0"/>
  </r>
  <r>
    <x v="5"/>
    <s v="2015 / 11"/>
    <s v="CM."/>
    <n v="42669.63"/>
    <s v="ORACLE TUTOR FOR APPLICATIONS-APPLICATION USER PERPETUAL; CSI 3168816; QTY 600; 1-1-16 - 11-30-16; SUPPORT SERVICE NO. SKY-3099550; CPA 142598"/>
    <x v="0"/>
  </r>
  <r>
    <x v="5"/>
    <s v="2015 / 11"/>
    <s v="CM."/>
    <n v="8926.42"/>
    <s v="ORACLE USER PRODUCTIVITY KIT STANDARD-UPK DEVELOPER PERPETUAL; CSI 16023911; QTY 4; 12-1-15 - 11-30-16; SUPPORT SERVICE NO. SKY-3099550; CPA 142598"/>
    <x v="0"/>
  </r>
  <r>
    <x v="5"/>
    <s v="2015 / 11"/>
    <s v="CM."/>
    <n v="9564"/>
    <s v="ORACLE USER PRODUCTIVITY KIT-UPK EMPLOYEE PERPETUAL; CSI 16023911; QTY 2500; 12-1-15 - 11-30-16; SUPPORT SERVICE NO. SKY-3099550; CPA 142598"/>
    <x v="0"/>
  </r>
  <r>
    <x v="5"/>
    <s v="2015 / 11"/>
    <s v="CM."/>
    <n v="1629.66"/>
    <s v="ORACLE UTILITIES CUSTOMER CARE AND BILLING INTEGRATION TO ORACLE E-BUSINESS SUITE FINANCIALS FOR GEN LEDGER AND ACCTS PAYABLE- PROCESSOR PERPETUAL; CSI 20158695; QTY 5; 8-20-16 - 11-30-16; SUPPORT SERVICE NO. SKY-3099550; CPA 140871"/>
    <x v="0"/>
  </r>
  <r>
    <x v="5"/>
    <s v="2015 / 11"/>
    <s v="CM."/>
    <n v="48514.58"/>
    <s v="ORACLE WAREHOUSE MANAGEMENT-APPLICATION USER PERPETUAL; CSI 3168816; QTY 35; 1-1-16 - 11-30-16; SUPPORT SERVICE NO. SKY-3099550; CPA 142598"/>
    <x v="0"/>
  </r>
  <r>
    <x v="5"/>
    <s v="2015 / 11"/>
    <s v="CM."/>
    <n v="9083.0499999999993"/>
    <s v="ORACLE WEBLOGIC SERVER MANAGEMENT PACK ENTERPRISE EDITION-PROCESSOR PERPETUAL; CSI 18072505; QTY 660; 5-31-16 - 11-30-16; SUPPORT SERVICE NO. SKY-3099550; CPA 142598"/>
    <x v="0"/>
  </r>
  <r>
    <x v="5"/>
    <s v="2015 / 11"/>
    <s v="CM."/>
    <n v="60911.01"/>
    <s v="ORACLE WEBLOGIC SUITE-PROCESSOR PERPETUAL; CSI 18072505; QTY 1; 5-31-16 - 11-30-16; SUPPORT SERVICE NO. SKY-3099550; CPA 142598"/>
    <x v="0"/>
  </r>
  <r>
    <x v="5"/>
    <s v="2015 / 11"/>
    <s v="CM."/>
    <n v="34061.42"/>
    <s v="ORACLE WEBLOGIC SUITE-PROCESSOR PERPETUAL; CSI 18072505; QTY 660; 5-31-16 - 11-30-16; SUPPORT SERVICE NO. SKY-3099550; CPA 142598"/>
    <x v="0"/>
  </r>
  <r>
    <x v="5"/>
    <s v="2015 / 11"/>
    <s v="CM."/>
    <n v="7853.98"/>
    <s v="ORDER MANAGEMENT-ORDER LINE PERPETUAL; CSI 3168816; QTY 500000; 1-1-16 - 11-30-16; SUPPORT SERVICE NO. SKY-3099550; CPA 142598"/>
    <x v="0"/>
  </r>
  <r>
    <x v="5"/>
    <s v="2015 / 11"/>
    <s v="CM."/>
    <n v="2701.57"/>
    <s v="PAYROLL-PERSON PERPETUAL; CSI 3168816; QTY 2450; 1-1-16 - 11-30-16; SUPPORT SERVICE NO. SKY-3099550; CPA 142598"/>
    <x v="0"/>
  </r>
  <r>
    <x v="5"/>
    <s v="2015 / 11"/>
    <s v="CM."/>
    <n v="3305.5"/>
    <s v="PRIMAVERA P6 ENTERPRISE PROJECT PORTFOLIO MANAGEMENT-APPLICATION USER PERPETUAL; CSI 17597517; QTY 5; 12-1-15 - 11-30-16; SUPPORT SERVICE NO. SKY-3099550; CPA 142598"/>
    <x v="0"/>
  </r>
  <r>
    <x v="5"/>
    <s v="2015 / 11"/>
    <s v="CM."/>
    <n v="643.02"/>
    <s v="PRIMAVERA P6 LEVEL 4-CONCURRENT USER PERPETUAL; CSI 16296069; QTY 2; 5-20-16 - 11-30-16; SUPPORT SERVICE NO. SKY-3099550; CPA 142598"/>
    <x v="0"/>
  </r>
  <r>
    <x v="5"/>
    <s v="2015 / 11"/>
    <s v="CM."/>
    <n v="61596.67"/>
    <s v="PROJECT BILLING-PROJECT PERSON; CSI 3168816; QTY 2450; 1-1-16 - 11-30-16; SUPPORT SERVICE NO. SKY-3099550; CPA 142598"/>
    <x v="0"/>
  </r>
  <r>
    <x v="5"/>
    <s v="2015 / 11"/>
    <s v="CM."/>
    <n v="13775.86"/>
    <s v="PROJECT COSTING-PROJECT PERSON; CSI 3168816; QTY 2450; 1-1-16 - 11-30-16; SUPPORT SERVICE NO. SKY-3099550; CPA 142598"/>
    <x v="0"/>
  </r>
  <r>
    <x v="5"/>
    <s v="2015 / 11"/>
    <s v="CM."/>
    <n v="25859.68"/>
    <s v="PURCHASING INTELLIGENCE-PURCHASE LINE PERPETUAL; CSI 3168816; QTY 60000; 1-1-16 - 11-30-16; SUPPORT SERVICE NO. SKY-3099550; CPA 142598"/>
    <x v="0"/>
  </r>
  <r>
    <x v="5"/>
    <s v="2015 / 11"/>
    <s v="CM."/>
    <n v="92.52"/>
    <s v="QSFP OPTICAL CABLE SPLITTER: 10 METERS, MPO TO 4 LC; CSI 19860362; QTY 2; 3-11-16 - 11-30-16; SUPPORT SERVICE NO. SKY-3099550; CPA 142971"/>
    <x v="3"/>
  </r>
  <r>
    <x v="5"/>
    <s v="2015 / 11"/>
    <s v="CM."/>
    <n v="325.25"/>
    <s v="QSFP OPTICAL CABLE SPLITTER: 50 METERS, MPO TO 4 LC; CSI 19861976; QTY 4; 3-11-16 - 11-30-16; SUPPORT SERVICE NO. SKY-3099550; CPA 142971"/>
    <x v="3"/>
  </r>
  <r>
    <x v="5"/>
    <s v="2015 / 11"/>
    <s v="CM."/>
    <n v="0"/>
    <s v="RACK 42U-1200 W/HEAVY DUTY PAL; SERIAL NO. 2047RTN-1506RB0120; CSI 19861977; QTY 1; 3-16-16 - 11-30-16; SUPPORT SERVICE NO. SKY-3099550; CPA 142971"/>
    <x v="3"/>
  </r>
  <r>
    <x v="5"/>
    <s v="2015 / 11"/>
    <s v="CM."/>
    <n v="0"/>
    <s v="RACK 42U-1200 W/HEAVY DUTY PAL; SERIAL NO. 2047RTN-1506RB0143; CSI 19858615; QTY 1; 3-16-16 - 11-30-16; SUPPORT SERVICE NO. SKY-3099550; CPA 142971"/>
    <x v="3"/>
  </r>
  <r>
    <x v="5"/>
    <s v="2015 / 11"/>
    <s v="CM."/>
    <n v="0"/>
    <s v="RACK 42U-1200 W/HEAVY DUTY PAL; SERIAL NO. 2047RTN-1506RB0161; CSI 19861977; QTY 1; 3-16-16 - 11-30-16; SUPPORT SERVICE NO. SKY-3099550; CPA 142971"/>
    <x v="3"/>
  </r>
  <r>
    <x v="5"/>
    <s v="2015 / 11"/>
    <s v="CM."/>
    <n v="3.76"/>
    <s v="RACK JMPR CBL, STRAIGHT, 2.0M,C14,15A,C13; CSI 19861976; QTY 2; 3-20-16 - 11-30-16; SUPPORT SERVICE NO. SKY-3099550; CPA 142971"/>
    <x v="3"/>
  </r>
  <r>
    <x v="5"/>
    <s v="2015 / 11"/>
    <s v="CM."/>
    <n v="3.76"/>
    <s v="RACK JMPR CBL, STRAIGHT,2.0M,C14,15A,C13; CSI 19860362; QTY 2; 3-20-16 - 11-30-16; SUPPORT SERVICE NO. SKY-3099550; CPA 142971"/>
    <x v="3"/>
  </r>
  <r>
    <x v="5"/>
    <s v="2015 / 11"/>
    <s v="CM."/>
    <n v="0"/>
    <s v="SIEBEL BRIEFINGS-APPLICATION PERPETUAL; CSI 15206819; QTY 1; 12-1-15 - 11-30-16; SUPPORT SERVICE NO. SKY-3099550; CPA 140871"/>
    <x v="0"/>
  </r>
  <r>
    <x v="5"/>
    <s v="2015 / 11"/>
    <s v="CM."/>
    <n v="0"/>
    <s v="SIEBEL D&amp;B INTEGRATION SERVER-PHYSICAL SERVER PERPETUAL; CSI 15206819; QTY 1; 12-1-15 - 11-30-16; SUPPORT SERVICE NO. SKY-3099550; CPA 140871"/>
    <x v="0"/>
  </r>
  <r>
    <x v="5"/>
    <s v="2015 / 11"/>
    <s v="CM."/>
    <n v="0"/>
    <s v="SIEBEL D&amp;B INTEGRATION SOLUTION-APPLICATION USER PERPETUAL; CSI 15206819; QTY 1; 12-1-15 - 11-30-16; SUPPORT SERVICE NO. SKY-3099550; CPA 140871"/>
    <x v="0"/>
  </r>
  <r>
    <x v="5"/>
    <s v="2015 / 11"/>
    <s v="CM."/>
    <n v="1004.91"/>
    <s v="SIEBEL ENERGY PARTNER MANAGER BASE-NAMED USER PERPETUAL; CSI 14777209; QTY 1; 12-1-15 - 11-30-16; SUPPORT SERVICE NO. SKY-3099550; CPA 140871"/>
    <x v="0"/>
  </r>
  <r>
    <x v="5"/>
    <s v="2015 / 11"/>
    <s v="CM."/>
    <n v="7670.68"/>
    <s v="SIEBEL ENERGY SERVICE BASE-APPLICATION USER PERPETUAL; CSI 15206819; QTY 15; 12-1-15 - 11-30-16; SUPPORT SERVICE NO. SKY-3099550; CPA 140871"/>
    <x v="0"/>
  </r>
  <r>
    <x v="5"/>
    <s v="2015 / 11"/>
    <s v="CM."/>
    <n v="21981.96"/>
    <s v="SIEBEL ENERGY SERVICE BASE-NAMED USER PERPETUAL; CSI 14777209; QTY 25; 12-1-15 - 11-30-16; SUPPORT SERVICE NO. SKY-3099550; CPA 140871"/>
    <x v="0"/>
  </r>
  <r>
    <x v="5"/>
    <s v="2015 / 11"/>
    <s v="CM."/>
    <n v="1217.57"/>
    <s v="SIEBEL FIELD SERVICE-APPLICATION USER PERPETUAL; CSI 15206819; QTY 15; 12-1-15 - 11-30-16; SUPPORT SERVICE NO. SKY-3099550; CPA 140871"/>
    <x v="0"/>
  </r>
  <r>
    <x v="5"/>
    <s v="2015 / 11"/>
    <s v="CM."/>
    <n v="3489.17"/>
    <s v="SIEBEL FIELD SERVICE-NAMED USER PERPETUAL; CSI 14777209; QTY 25; 12-1-15 - 11-30-16; SUPPORT SERVICE NO. SKY-3099550; CPA 140871"/>
    <x v="0"/>
  </r>
  <r>
    <x v="5"/>
    <s v="2015 / 11"/>
    <s v="CM."/>
    <n v="608.76"/>
    <s v="SIEBEL LOGISTICS MANAGER-APPLICATION USER PERPETUAL; CSI 15206819; QTY 15; 12-1-15 - 11-30-16; SUPPORT SERVICE NO. SKY-3099550; CPA 140871"/>
    <x v="0"/>
  </r>
  <r>
    <x v="5"/>
    <s v="2015 / 11"/>
    <s v="CM."/>
    <n v="1744.63"/>
    <s v="SIEBEL LOGISTICS MANAGER-NAMED USER PERPETUAL; CSI 14777209; QTY 25; 12-1-15 - 11-30-16; SUPPORT SERVICE NO. SKY-3099550; CPA 140871"/>
    <x v="0"/>
  </r>
  <r>
    <x v="5"/>
    <s v="2015 / 11"/>
    <s v="CM."/>
    <n v="3140.28"/>
    <s v="SIEBEL PARTNER PORTAL-REGISTERED USER PERPETUAL; CSI 14777209; QTY 25; 12-1-15 - 11-30-16; SUPPORT SERVICE NO. SKY-3099550; CPA 140871"/>
    <x v="0"/>
  </r>
  <r>
    <x v="5"/>
    <s v="2015 / 11"/>
    <s v="CM."/>
    <n v="1046.76"/>
    <s v="SIEBEL PREMISES- NAMED USER PERPETUAL; CSI 14777209; QTY 25; 12-1-15 - 11-30-16; SUPPORT SERVICE NO. SKY-3099550; CPA 140871"/>
    <x v="0"/>
  </r>
  <r>
    <x v="5"/>
    <s v="2015 / 11"/>
    <s v="CM."/>
    <n v="365.28"/>
    <s v="SIEBEL PREMISES-APPLICATION USER PERPETUAL; CSI 15206819; QTY 15; 12-1-15 - 11-30-16; SUPPORT SERVICE NO. SKY-3099550; CPA 140871"/>
    <x v="0"/>
  </r>
  <r>
    <x v="5"/>
    <s v="2015 / 11"/>
    <s v="CM."/>
    <n v="1221.26"/>
    <s v="SIEBEL PREVENTIVE MAINTENANCE- NAMED USER PERPETUAL; CSI 14777209; QTY 25; 12-1-15 - 11-30-16; SUPPORT SERVICE NO. SKY-3099550; CPA 140871"/>
    <x v="0"/>
  </r>
  <r>
    <x v="5"/>
    <s v="2015 / 11"/>
    <s v="CM."/>
    <n v="426.18"/>
    <s v="SIEBEL PREVENTIVE MAINTENANCE-APPLICATION USER PERPETUAL; CSI 15206819; QTY 15; 12-1-15 - 11-30-16; SUPPORT SERVICE NO. SKY-3099550; CPA 140871"/>
    <x v="0"/>
  </r>
  <r>
    <x v="5"/>
    <s v="2015 / 11"/>
    <s v="CM."/>
    <n v="1221.26"/>
    <s v="SIEBEL REPAIR- NAMED USER PERPETUAL; CSI 14777209; QTY 25; 12-1-15 - 11-30-16; SUPPORT SERVICE NO. SKY-3099550; CPA 140871"/>
    <x v="0"/>
  </r>
  <r>
    <x v="5"/>
    <s v="2015 / 11"/>
    <s v="CM."/>
    <n v="426.18"/>
    <s v="SIEBEL REPAIR-APPLICATION USER PERPETUAL; CSI 15206819; QTY 15; 12-1-15 - 11-30-16; SUPPORT SERVICE NO. SKY-3099550; CPA 140871"/>
    <x v="0"/>
  </r>
  <r>
    <x v="5"/>
    <s v="2015 / 11"/>
    <s v="CM."/>
    <n v="4884.91"/>
    <s v="SIEBEL TOOLS- NAMED USER PERPETUAL; CSI 14777209; QTY 1; 12-1-15 - 11-30-16; SUPPORT SERVICE NO. SKY-3099550; CPA 140871"/>
    <x v="0"/>
  </r>
  <r>
    <x v="5"/>
    <s v="2015 / 11"/>
    <s v="CM."/>
    <n v="0"/>
    <s v="SKYWIRE DOCUCREATE WORKSTATION-SITE PERPETUAL; CSI 16111119; QTY 1; 12-1-15 - 11-30-16; SUPPORT SERVICE NO. SKY-3099550; CPA 140871"/>
    <x v="0"/>
  </r>
  <r>
    <x v="5"/>
    <s v="2015 / 11"/>
    <s v="CM."/>
    <n v="59191.15"/>
    <s v="SKYWIRE DOCUMAKER RP-SITE PERPETUAL; CSI 16111119; QTY 1; 12-1-15 - 11-30-16; SUPPORT SERVICE NO. SKY-3099550; CPA 140871"/>
    <x v="0"/>
  </r>
  <r>
    <x v="5"/>
    <s v="2015 / 11"/>
    <s v="CM."/>
    <n v="0"/>
    <s v="SKYWIRE DOCUMAKER WORKSTATION-SITE PERPETUAL; CSI 16111119; QTY 1; 12-1-15 - 11-30-16; SUPPORT SERVICE NO. SKY-3099550; CPA 140871"/>
    <x v="0"/>
  </r>
  <r>
    <x v="5"/>
    <s v="2015 / 11"/>
    <s v="CM."/>
    <n v="13389.63"/>
    <s v="SKYWIRE DOCUPRESENTMENT-SITE PERPETUAL; CSI 16111119; QTY 1; 12-1-15 - 11-30-16; SUPPORT SERVICE NO. SKY-3099550; CPA 140871"/>
    <x v="0"/>
  </r>
  <r>
    <x v="5"/>
    <s v="2015 / 11"/>
    <s v="CM."/>
    <n v="0"/>
    <s v="SKYWIRE TRANSALL EDITOR- WORKSTATION PERPETUAL; CSI 16111119; QTY 1; 12-1-15 - 11-30-16; SUPPORT SERVICE NO. SKY-3099550; CPA 140871"/>
    <x v="0"/>
  </r>
  <r>
    <x v="5"/>
    <s v="2015 / 11"/>
    <s v="CM."/>
    <n v="12130.98"/>
    <s v="SPL CUSTOMER CARE &amp; BILLING FUNCTIONAL MODULES-APPOINTMENTS-CUSTOMER PERPETUAL; CSI 15397395; QTY 370000; 12-1-15 - 11-30-16; SUPPORT SERVICE NO. SKY-3099550; CPA 140871"/>
    <x v="0"/>
  </r>
  <r>
    <x v="5"/>
    <s v="2015 / 11"/>
    <s v="CM."/>
    <n v="12130.98"/>
    <s v="SPL CUSTOMER CARE &amp; BILLING FUNCTIONAL MODULES-BILLING-CUSTOMER PERPETUAL; CSI 15397395; QTY 370000; 12-1-15 - 11-30-16; SUPPORT SERVICE NO. SKY-3099550; CPA 140871"/>
    <x v="0"/>
  </r>
  <r>
    <x v="5"/>
    <s v="2015 / 11"/>
    <s v="CM."/>
    <n v="12130.98"/>
    <s v="SPL CUSTOMER CARE &amp; BILLING FUNCTIONAL MODULES-CASE MANAGEMENT-CUSTOMER PERPETUAL; CSI 15397395; QTY 370000; 12-1-15 - 11-30-16; SUPPORT SERVICE NO. SKY-3099550; CPA 140871"/>
    <x v="0"/>
  </r>
  <r>
    <x v="5"/>
    <s v="2015 / 11"/>
    <s v="CM."/>
    <n v="12130.98"/>
    <s v="SPL CUSTOMER CARE &amp; BILLING FUNCTIONAL MODULES-CONTRACT MANAGEMENT-CUSTOMER PERPETUAL; CSI 15397395; QTY 370000; 12-1-15 - 11-30-16; SUPPORT SERVICE NO. SKY-3099550; CPA 140871"/>
    <x v="0"/>
  </r>
  <r>
    <x v="5"/>
    <s v="2015 / 11"/>
    <s v="CM."/>
    <n v="12130.98"/>
    <s v="SPL CUSTOMER CARE &amp; BILLING FUNCTIONAL MODULES-CREDIT &amp; COLLECTIONS-CUSTOMER PERPETUAL; CSI 15397395; QTY 370000; 12-1-15 - 11-30-16; SUPPORT SERVICE NO. SKY-3099550; CPA 140871"/>
    <x v="0"/>
  </r>
  <r>
    <x v="5"/>
    <s v="2015 / 11"/>
    <s v="CM."/>
    <n v="12130.98"/>
    <s v="SPL CUSTOMER CARE &amp; BILLING FUNCTIONAL MODULES-CUSTOMER DATA MANAGEMENT-CUSTOMER PERPETUAL; CSI 15397395; QTY 370000; 12-1-15 - 11-30-16; SUPPORT SERVICE NO. SKY-3099550; CPA 140871"/>
    <x v="0"/>
  </r>
  <r>
    <x v="5"/>
    <s v="2015 / 11"/>
    <s v="CM."/>
    <n v="12130.98"/>
    <s v="SPL CUSTOMER CARE &amp; BILLING FUNCTIONAL MODULES-CUSTOMER INTERACTION-CUSTOMER PERPETUAL; CSI 15397395; QTY 370000; 12-1-15 - 11-30-16; SUPPORT SERVICE NO. SKY-3099550; CPA 140871"/>
    <x v="0"/>
  </r>
  <r>
    <x v="5"/>
    <s v="2015 / 11"/>
    <s v="CM."/>
    <n v="12130.98"/>
    <s v="SPL CUSTOMER CARE &amp; BILLING FUNCTIONAL MODULES-FIELD WORK-CUSTOMER PERPETUAL; CSI 15397395; QTY 370000; 12-1-15 - 11-30-16; SUPPORT SERVICE NO. SKY-3099550; CPA 140871"/>
    <x v="0"/>
  </r>
  <r>
    <x v="5"/>
    <s v="2015 / 11"/>
    <s v="CM."/>
    <n v="12130.98"/>
    <s v="SPL CUSTOMER CARE &amp; BILLING FUNCTIONAL MODULES-FINANCIAL DATA MANAGEMENT-CUSTOMER PERPETUAL; CSI 15397395; QTY 370000; 12-1-15 - 11-30-16; SUPPORT SERVICE NO. SKY-3099550; CPA 140871"/>
    <x v="0"/>
  </r>
  <r>
    <x v="5"/>
    <s v="2015 / 11"/>
    <s v="CM."/>
    <n v="12130.98"/>
    <s v="SPL CUSTOMER CARE &amp; BILLING FUNCTIONAL MODULES-GEOGRAPHIC DATA MANAGEMENT-CUSTOMER PERPETUAL; CSI 15397395; QTY 370000; 12-1-15 - 11-30-16; SUPPORT SERVICE NO. SKY-3099550; CPA 140871"/>
    <x v="0"/>
  </r>
  <r>
    <x v="5"/>
    <s v="2015 / 11"/>
    <s v="CM."/>
    <n v="12130.98"/>
    <s v="SPL CUSTOMER CARE &amp; BILLING FUNCTIONAL MODULES-LOANS-CUSTOMER PERPETUAL; CSI 15397395; QTY 370000; 12-1-15 - 11-30-16; SUPPORT SERVICE NO. SKY-3099550; CPA 140871"/>
    <x v="0"/>
  </r>
  <r>
    <x v="5"/>
    <s v="2015 / 11"/>
    <s v="CM."/>
    <n v="12130.98"/>
    <s v="SPL CUSTOMER CARE &amp; BILLING FUNCTIONAL MODULES-METER DATA MANAGEMENT-CUSTOMER PERPETUAL; CSI 15397395; QTY 370000; 12-1-15 - 11-30-16; SUPPORT SERVICE NO. SKY-3099550; CPA 140871"/>
    <x v="0"/>
  </r>
  <r>
    <x v="5"/>
    <s v="2015 / 11"/>
    <s v="CM."/>
    <n v="12130.98"/>
    <s v="SPL CUSTOMER CARE &amp; BILLING FUNCTIONAL MODULES-METER DEVICE MANAGEMENT-CUSTOMER PERPETUAL; CSI 15397395; QTY 370000; 12-1-15 - 11-30-16; SUPPORT SERVICE NO. SKY-3099550; CPA 140871"/>
    <x v="0"/>
  </r>
  <r>
    <x v="5"/>
    <s v="2015 / 11"/>
    <s v="CM."/>
    <n v="12130.98"/>
    <s v="SPL CUSTOMER CARE &amp; BILLING FUNCTIONAL MODULES-METER READING-CUSTOMER PERPETUAL; CSI 15397395; QTY 370000; 12-1-15 - 11-30-16; SUPPORT SERVICE NO. SKY-3099550; CPA 140871"/>
    <x v="0"/>
  </r>
  <r>
    <x v="5"/>
    <s v="2015 / 11"/>
    <s v="CM."/>
    <n v="12130.98"/>
    <s v="SPL CUSTOMER CARE &amp; BILLING FUNCTIONAL MODULES-MULTI PARTY BILLING-CUSTOMER PERPETUAL; CSI 15397395; QTY 370000; 12-1-15 - 11-30-16; SUPPORT SERVICE NO. SKY-3099550; CPA 140871"/>
    <x v="0"/>
  </r>
  <r>
    <x v="5"/>
    <s v="2015 / 11"/>
    <s v="CM."/>
    <n v="12130.98"/>
    <s v="SPL CUSTOMER CARE &amp; BILLING FUNCTIONAL MODULES-NON-BILLED BUDGETS-CUSTOMER PERPETUAL; CSI 15397395; QTY 370000; 12-1-15 - 11-30-16; SUPPORT SERVICE NO. SKY-3099550; CPA 140871"/>
    <x v="0"/>
  </r>
  <r>
    <x v="5"/>
    <s v="2015 / 11"/>
    <s v="CM."/>
    <n v="12130.98"/>
    <s v="SPL CUSTOMER CARE &amp; BILLING FUNCTIONAL MODULES-OPEN MARKET INTERCHANGE-CUSTOMER PERPETUAL; CSI 15397395; QTY 370000; 12-1-15 - 11-30-16; SUPPORT SERVICE NO. SKY-3099550; CPA 140871"/>
    <x v="0"/>
  </r>
  <r>
    <x v="5"/>
    <s v="2015 / 11"/>
    <s v="CM."/>
    <n v="12130.98"/>
    <s v="SPL CUSTOMER CARE &amp; BILLING FUNCTIONAL MODULES-ORDER ENTRY-CUSTOMER PERPETUAL; CSI 15397395; QTY 370000; 12-1-15 - 11-30-16; SUPPORT SERVICE NO. SKY-3099550; CPA 140871"/>
    <x v="0"/>
  </r>
  <r>
    <x v="5"/>
    <s v="2015 / 11"/>
    <s v="CM."/>
    <n v="12130.98"/>
    <s v="SPL CUSTOMER CARE &amp; BILLING FUNCTIONAL MODULES-PAYMENT PROCESSING-CUSTOMER PERPETUAL; CSI 15397395; QTY 370000; 12-1-15 - 11-30-16; SUPPORT SERVICE NO. SKY-3099550; CPA 140871"/>
    <x v="0"/>
  </r>
  <r>
    <x v="5"/>
    <s v="2015 / 11"/>
    <s v="CM."/>
    <n v="12130.98"/>
    <s v="SPL CUSTOMER CARE &amp; BILLING FUNCTIONAL MODULES-PREMISE MANAGEMENT-CUSTOMER PERPETUAL; CSI 15397401; QTY 370000; 12-1-15 - 11-30-16; SUPPORT SERVICE NO. SKY-3099550; CPA 140871"/>
    <x v="0"/>
  </r>
  <r>
    <x v="5"/>
    <s v="2015 / 11"/>
    <s v="CM."/>
    <n v="12130.98"/>
    <s v="SPL CUSTOMER CARE &amp; BILLING FUNCTIONAL MODULES-RATING ENGINE-CUSTOMER PERPETUAL; CSI 15397395; QTY 370000; 12-1-15 - 11-30-16; SUPPORT SERVICE NO. SKY-3099550; CPA 140871"/>
    <x v="0"/>
  </r>
  <r>
    <x v="5"/>
    <s v="2015 / 11"/>
    <s v="CM."/>
    <n v="12130.98"/>
    <s v="SPL CUSTOMER CARE &amp; BILLING TOOLS MODULES-BUSINESS PROCESS ASSISTANT-CUSTOMER PERPETUAL; CSI 15397395; QTY 370000; 12-1-15 - 11-30-16; SUPPORT SERVICE NO. SKY-3099550; CPA 140871"/>
    <x v="0"/>
  </r>
  <r>
    <x v="5"/>
    <s v="2015 / 11"/>
    <s v="CM."/>
    <n v="12130.98"/>
    <s v="SPL CUSTOMER CARE &amp; BILLING TOOLS MODULES-CONFIGURATION LAB-CUSTOMER PERPETUAL; CSI 15397401; QTY 370000; 12-1-15 - 11-30-16; SUPPORT SERVICE NO. SKY-3099550; CPA 140871"/>
    <x v="0"/>
  </r>
  <r>
    <x v="5"/>
    <s v="2015 / 11"/>
    <s v="CM."/>
    <n v="12130.98"/>
    <s v="SPL CUSTOMER CARE &amp; BILLING TOOLS MODULES-CONVERSION TOOL-CUSTOMER PERPETUAL; CSI 15397395; QTY 370000; 12-1-15 - 11-30-16; SUPPORT SERVICE NO. SKY-3099550; CPA 140871"/>
    <x v="0"/>
  </r>
  <r>
    <x v="5"/>
    <s v="2015 / 11"/>
    <s v="CM."/>
    <n v="12130.98"/>
    <s v="SPL CUSTOMER CARE &amp; BILLING TOOLS MODULES-DEVELOPER'S TOOL SUITE-CUSTOMER PERPETUAL; CSI 15397395; QTY 370000; 12-1-15 - 11-30-16; SUPPORT SERVICE NO. SKY-3099550; CPA 140871"/>
    <x v="0"/>
  </r>
  <r>
    <x v="5"/>
    <s v="2015 / 11"/>
    <s v="CM."/>
    <n v="12130.98"/>
    <s v="SPL CUSTOMER CARE &amp; BILLING TOOLS MODULES-FOUNDATION-CUSTOMER PERPETUAL; CSI 15397395; QTY 370000; 12-1-15 - 11-30-16; SUPPORT SERVICE NO. SKY-3099550; CPA 140871"/>
    <x v="0"/>
  </r>
  <r>
    <x v="5"/>
    <s v="2015 / 11"/>
    <s v="CM."/>
    <n v="12130.98"/>
    <s v="SPL CUSTOMER CARE &amp; BILLING TOOLS MODULES-REPORTS-CUSTOMER PERPETUAL; CSI 15397395; QTY 370000; 12-1-15 - 11-30-16; SUPPORT SERVICE NO. SKY-3099550; CPA 140871"/>
    <x v="0"/>
  </r>
  <r>
    <x v="5"/>
    <s v="2015 / 11"/>
    <s v="CM."/>
    <n v="12130.98"/>
    <s v="SPL CUSTOMER CARE &amp; BILLING TOOLS MODULES-WORKFLOW SCHEDULING-CUSTOMER PERPETUAL; CSI 15397401; QTY 370000; 12-1-15 - 11-30-16; SUPPORT SERVICE NO. SKY-3099550; CPA 140871"/>
    <x v="0"/>
  </r>
  <r>
    <x v="5"/>
    <s v="2015 / 11"/>
    <s v="CM."/>
    <n v="12130.98"/>
    <s v="SPL CUSTOMER CARE &amp; BILLING TOOLS MODULES-WORKFLOW TOOLS-CUSTOMER PERPETUAL; CSI 15397395; QTY 370000; 12-1-15 - 11-30-16; SUPPORT SERVICE NO. SKY-3099550; CPA 140871"/>
    <x v="0"/>
  </r>
  <r>
    <x v="5"/>
    <s v="2015 / 11"/>
    <s v="CM."/>
    <n v="12130.98"/>
    <s v="SPL CUSTOMER CARE &amp; BILLING TOOLS MODULES-XML APPLICATION INTEGRATION TOOL-CUSTOMER PERPETUAL; CSI 15397395; QTY 370000; 12-1-15 - 11-30-16; SUPPORT SERVICE NO. SKY-3099550; CPA 140871"/>
    <x v="0"/>
  </r>
  <r>
    <x v="5"/>
    <s v="2015 / 11"/>
    <s v="CM."/>
    <n v="0"/>
    <s v="SUNDC SWITCH 1B NM2-GW.LF; SERIAL NO. AK00283351; CSI 19858615; QTY 1; 3-16-16 - 11-30-16; SUPPORT SERVICE NO. SKY-3099550; CPA 142971"/>
    <x v="3"/>
  </r>
  <r>
    <x v="5"/>
    <s v="2015 / 11"/>
    <s v="CM."/>
    <n v="0"/>
    <s v="SUNDC SWITCH 1B NM2-GW.LF; SERIAL NO. AK00283353; CSI 19858615; QTY 1; 3-16-16 - 11-30-16; SUPPORT SERVICE NO. SKY-3099550; CPA 142971"/>
    <x v="3"/>
  </r>
  <r>
    <x v="5"/>
    <s v="2015 / 11"/>
    <s v="CM."/>
    <n v="0"/>
    <s v="SUNDC SWITCH IB NM2-GW,LF; SERIAL NO. AK00283349; CSI 19861977; QTY 1; 3-16-16 - 11-30-16; SUPPORT SERVICE NO. SKY-3099550; CPA 142971"/>
    <x v="3"/>
  </r>
  <r>
    <x v="5"/>
    <s v="2015 / 11"/>
    <s v="CM."/>
    <n v="0"/>
    <s v="SUNDC SWITCH IB NM2-GW,LF; SERIAL NO. AK00283350; CSI 19861977; QTY 1; 3-16-16 - 11-30-16; SUPPORT SERVICE NO. SKY-3099550; CPA 142971"/>
    <x v="3"/>
  </r>
  <r>
    <x v="5"/>
    <s v="2015 / 11"/>
    <s v="CM."/>
    <n v="0"/>
    <s v="SUNDC SWITCH IB NM2-GW,LF; SERIAL NO. AK00283352; CSI 19861977; QTY 1; 3-16-16 - 11-30-16; SUPPORT SERVICE NO. SKY-3099550; CPA 142971"/>
    <x v="3"/>
  </r>
  <r>
    <x v="5"/>
    <s v="2015 / 11"/>
    <s v="CM."/>
    <n v="0"/>
    <s v="SUNDC SWITCH IB NM2-GW,LF; SERIAL NO. AK00283359; CSI 19861977; QTY 1; 3-16-16 - 11-30-16; SUPPORT SERVICE NO. SKY-3099550; CPA 142971"/>
    <x v="3"/>
  </r>
  <r>
    <x v="5"/>
    <s v="2015 / 11"/>
    <s v="CM."/>
    <n v="0"/>
    <s v="SWITCH,ENET,WS-C4948E-F-S,CISCO CATALYST, BACK TO FRONT COOLING; SERIAL NO. CAT1846S04V; CSI 19858615; QTY 1; 3-16-16 - 11-30-16; SUPPORT SERVICE NO. SKY-3099550; CPA 142971"/>
    <x v="3"/>
  </r>
  <r>
    <x v="5"/>
    <s v="2015 / 11"/>
    <s v="CM."/>
    <n v="0"/>
    <s v="SWITCH,ENET,WS-C4948E-F-S,CISCO CATALYST,BACK TO FRONT COOLING; SERIAL NO. CAT1847S2YJ; CSI 19861977; QTY 1; 3-16-16 - 11-30-16; SUPPORT SERVICE NO. SKY-3099550; CPA 142971"/>
    <x v="3"/>
  </r>
  <r>
    <x v="5"/>
    <s v="2015 / 11"/>
    <s v="CM."/>
    <n v="0"/>
    <s v="SWITCH,ENET,WS-C4948E-F-S,CISCO CATALYST,BACK TO FRONT COOLING; SERIAL NO. CAT1849S2D1; CSI 19861977; QTY 1; 3-16-16 - 11-30-16; SUPPORT SERVICE NO. SKY-3099550; CPA 142971"/>
    <x v="3"/>
  </r>
  <r>
    <x v="5"/>
    <s v="2015 / 11"/>
    <s v="CM."/>
    <n v="0"/>
    <s v="X5-2, 1U DATABASE SERVER, EXADATA X5; SERIAL NO. 1509NM105A; CSI 19861969; QTY 1; 3-16-16 - 11-30-16; SUPPORT SERVICE NO. SKY-3099550; CPA 142971"/>
    <x v="3"/>
  </r>
  <r>
    <x v="5"/>
    <s v="2015 / 11"/>
    <s v="CM."/>
    <n v="0"/>
    <s v="X5-2, 1U DATABASE SERVER, EXADATA X5; SERIAL NO. 1509NM105G; CSI 19861969; QTY 1; 3-16-16 - 11-30-16; SUPPORT SERVICE NO. SKY-3099550; CPA 142971"/>
    <x v="3"/>
  </r>
  <r>
    <x v="5"/>
    <s v="2015 / 11"/>
    <s v="CM."/>
    <n v="0"/>
    <s v="X5-2, 1U DATABASE SERVER,EXADATA X5; SERIAL NO. 1509NM1052; CSI 19861969; QTY 1; 3-16-16 - 11-30-16; SUPPORT SERVICE NO. SKY-3099550; CPA 142971"/>
    <x v="3"/>
  </r>
  <r>
    <x v="5"/>
    <s v="2015 / 11"/>
    <s v="CM."/>
    <n v="0"/>
    <s v="X5-2, 1U DATABASE SERVER,EXADATA X5; SERIAL NO. 1509NM105P; CSI 19861969; QTY 1; 3-16-16 - 11-30-16; SUPPORT SERVICE NO. SKY-3099550; CPA 142971"/>
    <x v="3"/>
  </r>
  <r>
    <x v="5"/>
    <s v="2015 / 11"/>
    <s v="CM."/>
    <n v="0"/>
    <s v="X5-2,1U DATABASE SERVIER,EXADATA X5; SERIAL NO. 1509NM1026; CSI 19858615; QTY 1; 3-24-16 - 11-30-16; SUPPORT SERVICE NO. SKY-3099550; CPA 142971"/>
    <x v="3"/>
  </r>
  <r>
    <x v="5"/>
    <s v="2015 / 11"/>
    <s v="CM."/>
    <n v="0"/>
    <s v="X5-2,1U DATABASE SERVIER,EXADATA X5; SERIAL NO. 1509NM1033; CSI 19858615; QTY 1; 3-24-16 - 11-30-16; SUPPORT SERVICE NO. SKY-3099550; CPA 142971"/>
    <x v="3"/>
  </r>
  <r>
    <x v="5"/>
    <s v="2015 / 11"/>
    <s v="CM."/>
    <n v="0"/>
    <s v="X5-2,1U EXALOGIC COMPUTE NODE SERVER; SERIAL NO. 1503NM10GP; CSI 19861977; QTY 1; 3-16-16 - 11-30-16; SUPPORT SERVICE NO. SKY-3099550; CPA 142971"/>
    <x v="3"/>
  </r>
  <r>
    <x v="5"/>
    <s v="2015 / 11"/>
    <s v="CM."/>
    <n v="0"/>
    <s v="X5-2,1U EXALOGIC COMPUTE NODE SERVER; SERIAL NO. 1503NM10GR; CSI 19861977; QTY 1; 3-16-16 - 11-30-16; SUPPORT SERVICE NO. SKY-3099550; CPA 142971"/>
    <x v="3"/>
  </r>
  <r>
    <x v="5"/>
    <s v="2015 / 11"/>
    <s v="CM."/>
    <n v="0"/>
    <s v="X5-2,1U EXALOGIC COMPUTE NODE SERVER; SERIAL NO. 1503NM10H3; CSI 19861977; QTY 1; 3-16-16 - 11-30-16; SUPPORT SERVICE NO. SKY-3099550; CPA 142971"/>
    <x v="3"/>
  </r>
  <r>
    <x v="5"/>
    <s v="2015 / 11"/>
    <s v="CM."/>
    <n v="0"/>
    <s v="X5-2,1U EXALOGIC COMPUTE NODE SERVER; SERIAL NO. 1503NM10H9; CSI 19858615; QTY 1; 3-16-16 - 11-30-16; SUPPORT SERVICE NO. SKY-3099550; CPA 142971"/>
    <x v="3"/>
  </r>
  <r>
    <x v="5"/>
    <s v="2015 / 11"/>
    <s v="CM."/>
    <n v="0"/>
    <s v="X5-2,1U EXALOGIC COMPUTE NODE SERVER; SERIAL NO. 1503NM10HB; CSI 19858615; QTY 1; 3-16-16 - 11-30-16; SUPPORT SERVICE NO. SKY-3099550; CPA 142971"/>
    <x v="3"/>
  </r>
  <r>
    <x v="5"/>
    <s v="2015 / 11"/>
    <s v="CM."/>
    <n v="0"/>
    <s v="X5-2,1U EXALOGIC COMPUTE NODE SERVER; SERIAL NO. 1503NM10HW; CSI 19861977; QTY 1; 3-16-16 - 11-30-16; SUPPORT SERVICE NO. SKY-3099550; CPA 142971"/>
    <x v="3"/>
  </r>
  <r>
    <x v="5"/>
    <s v="2015 / 11"/>
    <s v="CM."/>
    <n v="0"/>
    <s v="X5-2,1U EXALOGIC COMPUTE NODE SERVER; SERIAL NO. 1503NM10J3; CSI 19861977; QTY 1; 3-16-16 - 11-30-16; SUPPORT SERVICE NO. SKY-3099550; CPA 142971"/>
    <x v="3"/>
  </r>
  <r>
    <x v="5"/>
    <s v="2015 / 11"/>
    <s v="CM."/>
    <n v="0"/>
    <s v="X5-2,1U EXALOGIC COMPUTE NODE SERVER; SERIAL NO. 1503NM10J6; CSI 19861977; QTY 1; 3-16-16 - 11-30-16; SUPPORT SERVICE NO. SKY-3099550; CPA 142971"/>
    <x v="3"/>
  </r>
  <r>
    <x v="5"/>
    <s v="2015 / 11"/>
    <s v="CM."/>
    <n v="0"/>
    <s v="X5-2,1U EXALOGIC COMPUTE NODE SERVER; SERIAL NO. 1503NM10JV; CSI 19861977; QTY 1; 3-16-16 - 11-30-16; SUPPORT SERVICE NO. SKY-3099550; CPA 142971"/>
    <x v="3"/>
  </r>
  <r>
    <x v="5"/>
    <s v="2015 / 11"/>
    <s v="CM."/>
    <n v="0"/>
    <s v="X5-2,1U EXALOGIC COMPUTE NODE SERVER; SERIAL NO. 1504NM1002; CSI 19858615; QTY 1; 3-16-16 - 11-30-16; SUPPORT SERVICE NO. SKY-3099550; CPA 142971"/>
    <x v="3"/>
  </r>
  <r>
    <x v="5"/>
    <s v="2015 / 11"/>
    <s v="CM."/>
    <n v="0"/>
    <s v="X5-2,1U EXALOGIC COMPUTE NODE SERVER; SERIAL NO. 1504NM100B; CSI 19858615; QTY 1; 3-16-16 - 11-30-16; SUPPORT SERVICE NO. SKY-3099550; CPA 142971"/>
    <x v="3"/>
  </r>
  <r>
    <x v="5"/>
    <s v="2015 / 11"/>
    <s v="CM."/>
    <n v="0"/>
    <s v="X5-2,1U EXALOGIC COMPUTE NODE SERVER; SERIAL NO. 1593NM10HR; CSI 19861977; QTY 1; 3-16-16 - 11-30-16; SUPPORT SERVICE NO. SKY-3099550; CPA 142971"/>
    <x v="3"/>
  </r>
  <r>
    <x v="5"/>
    <s v="2015 / 11"/>
    <s v="CM."/>
    <n v="0"/>
    <s v="X5-2L,2U,HIGH CAPACITY SERVER, EXADATA X5; SERIAL NO. 1509NM7099; CSI 19858615; QTY 1; 3-24-16 - 11-30-16; SUPPORT SERVICE NO. SKY-3099550; CPA 142971"/>
    <x v="3"/>
  </r>
  <r>
    <x v="5"/>
    <s v="2015 / 11"/>
    <s v="CM."/>
    <n v="0"/>
    <s v="X5-2L,2U,HIGH CAPACITY SERVER, EXADATA X5; SERIAL NO. 1509NM70C2; CSI 19858615; QTY 1; 3-24-16 - 11-30-16; SUPPORT SERVICE NO. SKY-3099550; CPA 142971"/>
    <x v="3"/>
  </r>
  <r>
    <x v="5"/>
    <s v="2015 / 11"/>
    <s v="CM."/>
    <n v="0"/>
    <s v="X5-2L,2U,HIGH CAPACITY SERVER, EXADATA X5; SERIAL NO. 1509NM70EA; CSI 19858615; QTY 1; 3-24-16 - 11-30-16; SUPPORT SERVICE NO. SKY-3099550; CPA 142971"/>
    <x v="3"/>
  </r>
  <r>
    <x v="5"/>
    <s v="2015 / 11"/>
    <s v="CM."/>
    <n v="0"/>
    <s v="X5-2L,2U,HIGH CAPACITY SERVER,EXADATA X5; SERIAL NO. 1509NM706N; CSI 19861969; QTY 1; 3-16-16 - 11-30-16; SUPPORT SERVICE NO. SKY-3099550; CPA 142971"/>
    <x v="3"/>
  </r>
  <r>
    <x v="5"/>
    <s v="2015 / 11"/>
    <s v="CM."/>
    <n v="0"/>
    <s v="X5-2L,2U,HIGH CAPACITY SERVER,EXADATA X5; SERIAL NO. 1509NM70B8; CSI 19861969; QTY 1; 3-16-16 - 11-30-16; SUPPORT SERVICE NO. SKY-3099550; CPA 142971"/>
    <x v="3"/>
  </r>
  <r>
    <x v="5"/>
    <s v="2015 / 11"/>
    <s v="CM."/>
    <n v="0"/>
    <s v="X5-2L,2U,HIGH CAPACITY SERVER,EXADATA X5; SERIAL NO. 1509NM70GC; CSI 19861969; QTY 1; 3-16-16 - 11-30-16; SUPPORT SERVICE NO. SKY-3099550; CPA 142971"/>
    <x v="3"/>
  </r>
  <r>
    <x v="5"/>
    <s v="2015 / 11"/>
    <s v="CM."/>
    <n v="0"/>
    <s v="X5-2L,2U,HIGH CAPACITY SERVER,EXADATA X5; SERIAL NO. 1509NM70H3; CSI 19861969; QTY 1; 3-16-16 - 11-30-16; SUPPORT SERVICE NO. SKY-3099550; CPA 142971"/>
    <x v="3"/>
  </r>
  <r>
    <x v="5"/>
    <s v="2015 / 11"/>
    <s v="CM."/>
    <n v="0"/>
    <s v="X5-2L,2U,HIGH CAPACITY SERVER,EXADATA X5; SERIAL NO. 1509NM70HD; CSI 19861969; QTY 1; 3-16-16 - 11-30-16; SUPPORT SERVICE NO. SKY-3099550; CPA 142971"/>
    <x v="3"/>
  </r>
  <r>
    <x v="5"/>
    <s v="2015 / 11"/>
    <s v="CM."/>
    <n v="0"/>
    <s v="X5-2L,2U,HIGH CAPACITY SERVER,EXADATA X5; SERIAL NO. 1509NM70KA; CSI 19861969; QTY 1; 3-16-16 - 11-30-16; SUPPORT SERVICE NO. SKY-3099550; CPA 142971"/>
    <x v="3"/>
  </r>
  <r>
    <x v="5"/>
    <s v="2015 / 11"/>
    <s v="CM."/>
    <n v="144902.70000000001"/>
    <s v="Additional License Fees"/>
    <x v="0"/>
  </r>
  <r>
    <x v="5"/>
    <s v="2015 / 12"/>
    <s v="PS."/>
    <n v="3528.43"/>
    <s v="Professional services for the build out of the Exadata and Exalogic Infrastructure for the Oracle EBS 12.1.3 to 12.2.4 upgrade per Ordering Document Number US-ACS-OMA-OD-1-D766L3-19-OCT-2015."/>
    <x v="1"/>
  </r>
  <r>
    <x v="6"/>
    <s v="2016 / 01"/>
    <s v="PS."/>
    <n v="6213.82"/>
    <s v="Advanced Support Engineering services for the implementation of the ILM and Subsetting setups for the CC&amp;B system"/>
    <x v="1"/>
  </r>
  <r>
    <x v="6"/>
    <s v="2016 / 01"/>
    <s v="PS."/>
    <n v="45504.58"/>
    <s v="Professional services for the build out of the Exadata and Exalogic Infrastructure for the Oracle EBS 12.1.3 to 12.2.4 upgrade per Ordering Document Number US-ACS-OMA-OD-1-D766L3-19-OCT-2015."/>
    <x v="1"/>
  </r>
  <r>
    <x v="6"/>
    <s v="2016 / 02"/>
    <s v="PS."/>
    <n v="59983.31"/>
    <s v="Professional services for the build out of the Exadata and Exalogic Infrastructure for the Oracle EBS 12.1.3 to 12.2.4 upgrade per Ordering Document Number US-ACS-OMA-OD-1-D766L3-19-OCT-2015."/>
    <x v="1"/>
  </r>
  <r>
    <x v="6"/>
    <s v="2016 / 02"/>
    <s v="PS."/>
    <n v="1365.48"/>
    <s v="Travel Expenses for the build out of the Exadata and Exalogic Infrastructure for the Oracle EBS 12.1.3 to 12.2.4 upgrade per Ordering Document Number US-ACS-OMA-OD-1-D766L3-19-OCT-2015."/>
    <x v="1"/>
  </r>
  <r>
    <x v="6"/>
    <s v="2016 / 03"/>
    <s v="PS."/>
    <n v="83711.350000000006"/>
    <s v="Professional services for the build out of the Exadata and Exalogic Infrastructure for the Oracle EBS 12.1.3 to 12.2.4 upgrade per Ordering Document Number US-ACS-OMA-OD-1-D766L3-19-OCT-2015."/>
    <x v="1"/>
  </r>
  <r>
    <x v="6"/>
    <s v="2016 / 04"/>
    <s v="PS."/>
    <n v="75258.53"/>
    <s v="Professional services for the build out of the Exadata and Exalogic Infrastructure for the Oracle EBS 12.1.3 to 12.2.4 upgrade per Ordering Document Number US-ACS-OMA-OD-1-D766L3-19-OCT-2015."/>
    <x v="1"/>
  </r>
  <r>
    <x v="6"/>
    <s v="2016 / 05"/>
    <s v="PS."/>
    <n v="558.44000000000005"/>
    <s v="CO to PO 150375; add line 3. Amendment to Professional Services / TE Ordering Document US-ACS-OMA-OD-1-D766L3-19-OCT-2015 for the build of the Exadata / Exalogic Infrastructure for the Oracle EBS 12.1.3 to 12.2.5 upgrade."/>
    <x v="1"/>
  </r>
  <r>
    <x v="6"/>
    <s v="2016 / 05"/>
    <s v="PS."/>
    <n v="10391.9"/>
    <s v="Professional services for the build out of the Exadata and Exalogic Infrastructure for the Oracle EBS 12.1.3 to 12.2.4 upgrade per Ordering Document Number US-ACS-OMA-OD-1-D766L3-19-OCT-2015."/>
    <x v="1"/>
  </r>
  <r>
    <x v="6"/>
    <s v="2016 / 08"/>
    <s v="PS."/>
    <n v="162753.92000000001"/>
    <s v="CO to PO 150375; add line 3. Amendment to Professional Services / TE Ordering Document US-ACS-OMA-OD-1-D766L3-19-OCT-2015 for the build of the Exadata / Exalogic Infrastructure for the Oracle EBS 12.1.3 to 12.2.5 upgrade."/>
    <x v="1"/>
  </r>
  <r>
    <x v="6"/>
    <s v="2016 / 08"/>
    <s v="PS."/>
    <n v="341379.32"/>
    <s v="Hardware and related Professional Services in support of deploying the ZFS Appliance backup solution required for the JEA EXADATA/EXALOGIC ERP Portfolio Solutions located at CCC3 and SOCC."/>
    <x v="1"/>
  </r>
  <r>
    <x v="6"/>
    <s v="2016 / 09"/>
    <s v="PS."/>
    <n v="5840.16"/>
    <s v="Time and Materials Services for the following Services: A. Technical Account Manager I. B. Advanced Support Engineer"/>
    <x v="1"/>
  </r>
  <r>
    <x v="6"/>
    <s v="2016 / 09"/>
    <s v="PS."/>
    <n v="37596.04"/>
    <s v="CO to PO 150375; add line 3. Amendment to Professional Services / TE Ordering Document US-ACS-OMA-OD-1-D766L3-19-OCT-2015 for the build of the Exadata / Exalogic Infrastructure for the Oracle EBS 12.1.3 to 12.2.5 upgrade."/>
    <x v="1"/>
  </r>
  <r>
    <x v="6"/>
    <s v="2016 / 10"/>
    <s v="PS."/>
    <n v="0"/>
    <s v="Time and Materials Services for the following Services: A. Technical Account Manager I. B. Advanced Support Engineer"/>
    <x v="1"/>
  </r>
  <r>
    <x v="6"/>
    <s v="2016 / 10"/>
    <s v="PS."/>
    <n v="61321.68"/>
    <s v="CO to PO 150375; add line 3. Amendment to Professional Services / TE Ordering Document US-ACS-OMA-OD-1-D766L3-19-OCT-2015 for the build of the Exadata / Exalogic Infrastructure for the Oracle EBS 12.1.3 to 12.2.5 upgrade."/>
    <x v="1"/>
  </r>
  <r>
    <x v="6"/>
    <s v="2016 / 10"/>
    <s v="PS."/>
    <n v="41201.9"/>
    <s v="Hardware and related Professional Services in support of deploying the ZFS Appliance backup solution required for the JEA EXADATA/EXALOGIC ERP Portfolio Solutions located at CCC3 and SOCC."/>
    <x v="1"/>
  </r>
  <r>
    <x v="6"/>
    <s v="2016 / 11"/>
    <s v="CM."/>
    <n v="304536.86"/>
    <s v="CPA 140871; ORACLE CCB ITEMS; SUPPORT SERVICE NO. SKY-3099550"/>
    <x v="1"/>
  </r>
  <r>
    <x v="6"/>
    <s v="2016 / 11"/>
    <s v="CM."/>
    <n v="204759.16"/>
    <s v="CPA 142598; ORACLE CCB ITEMS; SUPPORT SERVICE NO. SKY-3099550"/>
    <x v="1"/>
  </r>
  <r>
    <x v="6"/>
    <s v="2016 / 11"/>
    <s v="CM."/>
    <n v="2516719.6"/>
    <s v="CPA 142598; SOFTWARE MAINTENANCE AND DATABASE AND BI ITEMS; SUPPORT SERVICE NO. SKY-3099550"/>
    <x v="0"/>
  </r>
  <r>
    <x v="6"/>
    <s v="2016 / 11"/>
    <s v="CM."/>
    <n v="451079.46"/>
    <s v="CPA 142971; EXADATA ITEMS; SUPPORT SERVICE NO. SKY-3099550"/>
    <x v="3"/>
  </r>
  <r>
    <x v="6"/>
    <s v="2016 / 11"/>
    <s v="CM."/>
    <n v="6840.9"/>
    <s v="Additional License Fees"/>
    <x v="0"/>
  </r>
  <r>
    <x v="6"/>
    <s v="2016 / 11"/>
    <s v="PS."/>
    <n v="0"/>
    <s v="Time and Materials Services for the following Services: A. Technical Account Manager I. B. Advanced Support Engineer"/>
    <x v="1"/>
  </r>
  <r>
    <x v="6"/>
    <s v="2016 / 11"/>
    <s v="PS."/>
    <n v="18737.18"/>
    <s v="CO to PO 150375; add line 3. Amendment to Professional Services / TE Ordering Document US-ACS-OMA-OD-1-D766L3-19-OCT-2015 for the build of the Exadata / Exalogic Infrastructure for the Oracle EBS 12.1.3 to 12.2.5 upgrade."/>
    <x v="1"/>
  </r>
  <r>
    <x v="6"/>
    <s v="2016 / 11"/>
    <s v="PS."/>
    <n v="13660.73"/>
    <s v="Hardware and related Professional Services in support of deploying the ZFS Appliance backup solution required for the JEA EXADATA/EXALOGIC ERP Portfolio Solutions located at CCC3 and SOCC."/>
    <x v="1"/>
  </r>
  <r>
    <x v="6"/>
    <s v="2016 / 12"/>
    <s v="PS."/>
    <n v="58827.45"/>
    <s v="CO to PO 150375; add line 3. Amendment to Professional Services / TE Ordering Document US-ACS-OMA-OD-1-D766L3-19-OCT-2015 for the build of the Exadata / Exalogic Infrastructure for the Oracle EBS 12.1.3 to 12.2.5 upgrade."/>
    <x v="1"/>
  </r>
  <r>
    <x v="7"/>
    <s v="2017 / 01"/>
    <s v="PS."/>
    <n v="53705.19"/>
    <s v="CO to PO 150375; add line 3. Amendment to Professional Services / TE Ordering Document US-ACS-OMA-OD-1-D766L3-19-OCT-2015 for the build of the Exadata / Exalogic Infrastructure for the Oracle EBS 12.1.3 to 12.2.5 upgrade."/>
    <x v="1"/>
  </r>
  <r>
    <x v="7"/>
    <s v="2017 / 01"/>
    <s v="PS."/>
    <n v="14892.25"/>
    <s v="Hardware and related Professional Services in support of deploying the ZFS Appliance backup solution required for the JEA EXADATA/EXALOGIC ERP Portfolio Solutions located at CCC3 and SOCC."/>
    <x v="1"/>
  </r>
  <r>
    <x v="7"/>
    <s v="2017 / 01"/>
    <s v="TH."/>
    <n v="5304.76"/>
    <s v="CO to PO 150375; add line 3. Amendment to Professional Services / TE Ordering Document US-ACS-OMA-OD-1-D766L3-19-OCT-2015 for the build of the Exadata / Exalogic Infrastructure for the Oracle EBS 12.1.3 to 12.2.5 upgrade thru Go Live (Q3)"/>
    <x v="1"/>
  </r>
  <r>
    <x v="7"/>
    <s v="2017 / 02"/>
    <s v="PS."/>
    <n v="10196.02"/>
    <s v="Hardware and related Professional Services in support of deploying the ZFS Appliance backup solution required for the JEA EXADATA/EXALOGIC ERP Portfolio Solutions located at CCC3 and SOCC."/>
    <x v="1"/>
  </r>
  <r>
    <x v="7"/>
    <s v="2017 / 02"/>
    <s v="PS."/>
    <n v="1825.05"/>
    <s v="Travel Expenses for the build out of the Exadata and Exalogic Infrastructure for the Oracle EBS 12.1.3 to 12.2.4 upgrade per Ordering Document Number US-ACS-OMA-OD-1-D766L3-19-OCT-2015."/>
    <x v="1"/>
  </r>
  <r>
    <x v="7"/>
    <s v="2017 / 02"/>
    <s v="TH."/>
    <n v="40516.11"/>
    <s v="CO to PO 150375; add line 3. Amendment to Professional Services / TE Ordering Document US-ACS-OMA-OD-1-D766L3-19-OCT-2015 for the build of the Exadata / Exalogic Infrastructure for the Oracle EBS 12.1.3 to 12.2.5 upgrade thru Go Live (Q3)"/>
    <x v="1"/>
  </r>
  <r>
    <x v="7"/>
    <s v="2017 / 03"/>
    <s v="CM."/>
    <n v="186"/>
    <s v="Oracle Big Data Cloud Services. OD # CPQ-124225-1"/>
    <x v="4"/>
  </r>
  <r>
    <x v="7"/>
    <s v="2017 / 03"/>
    <s v="PS."/>
    <n v="26809.47"/>
    <s v="Travel Expenses for the build out of the Exadata and Exalogic Infrastructure for the Oracle EBS 12.1.3 to 12.2.4 upgrade per Ordering Document Number US-ACS-OMA-OD-1-D766L3-19-OCT-2015."/>
    <x v="1"/>
  </r>
  <r>
    <x v="7"/>
    <s v="2017 / 03"/>
    <s v="TH."/>
    <n v="37918.97"/>
    <s v="CO to PO 150375; add line 3. Amendment to Professional Services / TE Ordering Document US-ACS-OMA-OD-1-D766L3-19-OCT-2015 for the build of the Exadata / Exalogic Infrastructure for the Oracle EBS 12.1.3 to 12.2.5 upgrade thru Go Live (Q3)"/>
    <x v="1"/>
  </r>
  <r>
    <x v="7"/>
    <s v="2017 / 04"/>
    <s v="TH."/>
    <n v="65872.37"/>
    <s v="CO to PO 150375; add line 3. Amendment to Professional Services / TE Ordering Document US-ACS-OMA-OD-1-D766L3-19-OCT-2015 for the build of the Exadata / Exalogic Infrastructure for the Oracle EBS 12.1.3 to 12.2.5 upgrade thru Go Live (Q3)"/>
    <x v="1"/>
  </r>
  <r>
    <x v="7"/>
    <s v="2017 / 05"/>
    <s v="CM."/>
    <n v="26969"/>
    <s v="Oracle Big Data Cloud Services. OD # CPQ-124225-1"/>
    <x v="4"/>
  </r>
  <r>
    <x v="7"/>
    <s v="2017 / 05"/>
    <s v="PS."/>
    <n v="10196.02"/>
    <s v="Hardware and related Professional Services in support of deploying the ZFS Appliance backup solution required for the JEA EXADATA/EXALOGIC ERP Portfolio Solutions located at CCC3 and SOCC."/>
    <x v="1"/>
  </r>
  <r>
    <x v="7"/>
    <s v="2017 / 05"/>
    <s v="TH."/>
    <n v="65359.87"/>
    <s v="CO to PO 150375; add line 5. Amendment to Professional Services / TE Ordering Document US-ACS-OMA-OD-1-D766L3-19-OCT-2015 for the build of the Exadata / Exalogic Infrastructure for the Oracle EAM 12.2.5 Implementation Go Live and Post Supt"/>
    <x v="1"/>
  </r>
  <r>
    <x v="7"/>
    <s v="2017 / 06"/>
    <s v="TH."/>
    <n v="67559.92"/>
    <s v="CO to PO 150375; add line 3. Amendment to Professional Services / TE Ordering Document US-ACS-OMA-OD-1-D766L3-19-OCT-2015 for the build of the Exadata / Exalogic Infrastructure for the Oracle EBS 12.1.3 to 12.2.5 upgrade thru Go Live (Q3)"/>
    <x v="1"/>
  </r>
  <r>
    <x v="7"/>
    <s v="2017 / 07"/>
    <s v="CM."/>
    <n v="19414.46"/>
    <s v="FY 18 RENEWAL; RENEWAL OF TECHNICAL SUPPORT SERVICES; SUPPORT SERVICE NO. 11672248; HARDWARE TECHNICAL SUPPOORT SERVICES; ORACLE PREMIER SUPPORT FOR SYSTEMS"/>
    <x v="3"/>
  </r>
  <r>
    <x v="7"/>
    <s v="2017 / 07"/>
    <s v="PS."/>
    <n v="8055.09"/>
    <s v="Hardware and related Professional Services in support of deploying the ZFS Appliance backup solution required for the JEA EXADATA/EXALOGIC ERP Portfolio Solutions located at CCC3 and SOCC."/>
    <x v="1"/>
  </r>
  <r>
    <x v="7"/>
    <s v="2017 / 07"/>
    <s v="TH."/>
    <n v="13505.7"/>
    <s v="CO to PO 150375; add line 3. Amendment to Professional Services / TE Ordering Document US-ACS-OMA-OD-1-D766L3-19-OCT-2015 for the build of the Exadata / Exalogic Infrastructure for the Oracle EBS 12.1.3 to 12.2.5 upgrade thru Go Live (Q3)"/>
    <x v="1"/>
  </r>
  <r>
    <x v="7"/>
    <s v="2017 / 07"/>
    <s v="TH."/>
    <n v="12506.77"/>
    <s v="CO to PO 150375; add line 5. Amendment to Professional Services / TE Ordering Document US-ACS-OMA-OD-1-D766L3-19-OCT-2015 for the build of the Exadata / Exalogic Infrastructure for the Oracle EAM 12.2.5 Implementation Go Live and Post Supt"/>
    <x v="1"/>
  </r>
  <r>
    <x v="7"/>
    <s v="2017 / 08"/>
    <s v="CM."/>
    <n v="22170.65"/>
    <s v="ORACLE PREMIER SUPPORT FOR SYSTEMS; CSI NO. 20775305; SUPPORT SERVICE NUMBER 11673862; 8/22/17 - 8/21/18"/>
    <x v="3"/>
  </r>
  <r>
    <x v="7"/>
    <s v="2017 / 08"/>
    <s v="CM."/>
    <n v="422.45"/>
    <s v="ORACLE PREMIER SUPPORT FOR SYSTEMS; CSI# 20775305; SUPPORT SERVICE NUMBER 11684835; 8/23/17 - 8/22/18"/>
    <x v="3"/>
  </r>
  <r>
    <x v="7"/>
    <s v="2017 / 08"/>
    <s v="CM."/>
    <n v="2725.5"/>
    <s v="Oracle Big Data Cloud Services. OD # CPQ-124225-1"/>
    <x v="4"/>
  </r>
  <r>
    <x v="7"/>
    <s v="2017 / 08"/>
    <s v="CM."/>
    <n v="8389.06"/>
    <s v="Professional services for Exadata and Exalogic per Ordering Document Number US-ACS-OMA-OD-1-CCQFY7-24-JUL-2015"/>
    <x v="1"/>
  </r>
  <r>
    <x v="7"/>
    <s v="2017 / 08"/>
    <s v="PS."/>
    <n v="4673.97"/>
    <s v="Hardware and related Professional Services in support of deploying the ZFS Appliance backup solution required for the JEA EXADATA/EXALOGIC ERP Portfolio Solutions located at CCC3 and SOCC."/>
    <x v="1"/>
  </r>
  <r>
    <x v="7"/>
    <s v="2017 / 09"/>
    <s v="CM."/>
    <n v="30178.5"/>
    <s v="Oracle Big Data Cloud Services. OD # CPQ-124225-1"/>
    <x v="4"/>
  </r>
  <r>
    <x v="7"/>
    <s v="2017 / 11"/>
    <s v="CM."/>
    <n v="68549.5"/>
    <s v="HARDWARE TECHNICAL SUPPORT SERVICES; ORACLE PREMIER SUPPORT FOR SYSTEMS; SKY-3099550; CSI# 19861977, 19861969, 19861976, 19861977, 19858615, 19860362"/>
    <x v="3"/>
  </r>
  <r>
    <x v="7"/>
    <s v="2017 / 11"/>
    <s v="CM."/>
    <n v="218357.62"/>
    <s v="PROGRAM TECHNICAL SUPPORT SERVICES; SOFTWARE UPDATE LICENSE &amp; SUPPORT; SKY-3099550; CSI# 15397395, 15397396, 15397401"/>
    <x v="0"/>
  </r>
  <r>
    <x v="7"/>
    <s v="2017 / 11"/>
    <s v="CM."/>
    <n v="50180.62"/>
    <s v="PROGRAM TECHNICAL SUPPORT SERVICES; SOFTWARE UPDATE LICENSE &amp; SUPPORT; SKY-3099550; CSI# 15810461, 19657133, 20158695"/>
    <x v="0"/>
  </r>
  <r>
    <x v="7"/>
    <s v="2017 / 11"/>
    <s v="CM."/>
    <n v="67113.08"/>
    <s v="PROGRAM TECHNICAL SUPPORT SERVICES; SOFTWARE UPDATE LICENSE &amp; SUPPORT; SKY-3099550; CSI# 16023911"/>
    <x v="0"/>
  </r>
  <r>
    <x v="7"/>
    <s v="2017 / 11"/>
    <s v="CM."/>
    <n v="36290.400000000001"/>
    <s v="PROGRAM TECHNICAL SUPPORT SERVICES; SOFTWARE UPDATE LICENSE &amp; SUPPORT; SKY-3099550; CSI# 16111119"/>
    <x v="0"/>
  </r>
  <r>
    <x v="7"/>
    <s v="2017 / 11"/>
    <s v="CM."/>
    <n v="33454.14"/>
    <s v="PROGRAM TECHNICAL SUPPORT SERVICES; SOFTWARE UPDATE LICENSE &amp; SUPPORT; SKY-3099550; CSI# 16251171, 16296069, 17597517, 19655669"/>
    <x v="0"/>
  </r>
  <r>
    <x v="7"/>
    <s v="2017 / 11"/>
    <s v="CM."/>
    <n v="692796.3"/>
    <s v="PROGRAM TECHNICAL SUPPORT SERVICES; SOFTWARE UPDATE LICENSE &amp; SUPPORT; SKY-3099550; CSI# 18072505"/>
    <x v="0"/>
  </r>
  <r>
    <x v="7"/>
    <s v="2017 / 11"/>
    <s v="CM."/>
    <n v="26703.48"/>
    <s v="PROGRAM TECHNICAL SUPPORT SERVICES; SOFTWARE UPDATE LICENSE &amp; SUPPORT; SKY-3099550; CSI# 19665242,"/>
    <x v="0"/>
  </r>
  <r>
    <x v="7"/>
    <s v="2017 / 11"/>
    <s v="CM."/>
    <n v="156990.24"/>
    <s v="PROGRAM TECHNICAL SUPPORT SERVICES; SOFTWARE UPDATE LICENSE &amp; SUPPORT; SKY-3099550; CSI# 19862240, 19863946, 19893465, 19893467, 19893469, 19893471, 19893473"/>
    <x v="0"/>
  </r>
  <r>
    <x v="7"/>
    <s v="2017 / 11"/>
    <s v="CM."/>
    <n v="68165.039999999994"/>
    <s v="PROGRAM TECHNICAL SUPPORT SERVICES; SOFTWARE UPDATE LICENSE &amp; SUPPORT; SKY-3099550; CSI# 3168816 (ITEMS 1-8)"/>
    <x v="0"/>
  </r>
  <r>
    <x v="7"/>
    <s v="2017 / 11"/>
    <s v="CM."/>
    <n v="201545.7"/>
    <s v="PROGRAM TECHNICAL SUPPORT SERVICES; SOFTWARE UPDATE LICENSE &amp; SUPPORT; SKY-3099550; CSI# 3168816 (ITEMS 9-30)"/>
    <x v="0"/>
  </r>
  <r>
    <x v="7"/>
    <s v="2017 / 11"/>
    <s v="CM."/>
    <n v="76045.52"/>
    <s v="PROGRAM TECHNICAL SUPPORT SERVICES; SOFTWARE UPDATE LICENSE &amp; SUPPORT; SKY-3099550; CSI# 3168816, 18070427"/>
    <x v="0"/>
  </r>
  <r>
    <x v="7"/>
    <s v="2017 / 12"/>
    <s v="CM."/>
    <n v="30178.5"/>
    <s v="Oracle Big Data Cloud Services. OD # CPQ-124225-1"/>
    <x v="4"/>
  </r>
  <r>
    <x v="7"/>
    <s v="2017 / 12"/>
    <s v="CM."/>
    <n v="11448.51"/>
    <s v="Oracle Taleo Cloud Solution Ordering Document provisioning space for 2400 employee annual subscription. Leveraging the Cloud US-OMA-271987 Amendment One.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F5:G37" firstHeaderRow="1" firstDataRow="1" firstDataCol="1"/>
  <pivotFields count="6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dataField="1" numFmtId="164" showAll="0"/>
    <pivotField showAll="0"/>
    <pivotField axis="axisRow" showAll="0" sumSubtotal="1">
      <items count="6">
        <item x="2"/>
        <item x="3"/>
        <item x="1"/>
        <item x="0"/>
        <item x="4"/>
        <item t="sum"/>
      </items>
    </pivotField>
  </pivotFields>
  <rowFields count="2">
    <field x="5"/>
    <field x="0"/>
  </rowFields>
  <rowItems count="32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 v="5"/>
    </i>
    <i r="1">
      <x v="6"/>
    </i>
    <i r="1">
      <x v="7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"/>
    </i>
    <i r="1">
      <x v="7"/>
    </i>
    <i t="grand">
      <x/>
    </i>
  </rowItems>
  <colItems count="1">
    <i/>
  </colItems>
  <dataFields count="1">
    <dataField name="Sum of Invoiced Amount" fld="3" baseField="0" baseItem="0"/>
  </dataFields>
  <formats count="57">
    <format dxfId="63">
      <pivotArea grandRow="1" outline="0" collapsedLevelsAreSubtotals="1" fieldPosition="0"/>
    </format>
    <format dxfId="62">
      <pivotArea collapsedLevelsAreSubtotals="1" fieldPosition="0">
        <references count="1">
          <reference field="5" count="1">
            <x v="0"/>
          </reference>
        </references>
      </pivotArea>
    </format>
    <format dxfId="61">
      <pivotArea collapsedLevelsAreSubtotals="1" fieldPosition="0">
        <references count="2">
          <reference field="0" count="6">
            <x v="0"/>
            <x v="1"/>
            <x v="2"/>
            <x v="3"/>
            <x v="4"/>
            <x v="5"/>
          </reference>
          <reference field="5" count="1" selected="0">
            <x v="0"/>
          </reference>
        </references>
      </pivotArea>
    </format>
    <format dxfId="60">
      <pivotArea collapsedLevelsAreSubtotals="1" fieldPosition="0">
        <references count="1">
          <reference field="5" count="1">
            <x v="1"/>
          </reference>
        </references>
      </pivotArea>
    </format>
    <format dxfId="59">
      <pivotArea collapsedLevelsAreSubtotals="1" fieldPosition="0">
        <references count="2">
          <reference field="0" count="2">
            <x v="5"/>
            <x v="6"/>
          </reference>
          <reference field="5" count="1" selected="0">
            <x v="1"/>
          </reference>
        </references>
      </pivotArea>
    </format>
    <format dxfId="58">
      <pivotArea collapsedLevelsAreSubtotals="1" fieldPosition="0">
        <references count="1">
          <reference field="5" count="1">
            <x v="2"/>
          </reference>
        </references>
      </pivotArea>
    </format>
    <format dxfId="57">
      <pivotArea collapsedLevelsAreSubtotals="1" fieldPosition="0">
        <references count="2">
          <reference field="0" count="0"/>
          <reference field="5" count="1" selected="0">
            <x v="2"/>
          </reference>
        </references>
      </pivotArea>
    </format>
    <format dxfId="56">
      <pivotArea collapsedLevelsAreSubtotals="1" fieldPosition="0">
        <references count="1">
          <reference field="5" count="1">
            <x v="3"/>
          </reference>
        </references>
      </pivotArea>
    </format>
    <format dxfId="55">
      <pivotArea collapsedLevelsAreSubtotals="1" fieldPosition="0">
        <references count="2">
          <reference field="0" count="0"/>
          <reference field="5" count="1" selected="0">
            <x v="3"/>
          </reference>
        </references>
      </pivotArea>
    </format>
    <format dxfId="54">
      <pivotArea collapsedLevelsAreSubtotals="1" fieldPosition="0">
        <references count="1">
          <reference field="5" count="1">
            <x v="0"/>
          </reference>
        </references>
      </pivotArea>
    </format>
    <format dxfId="53">
      <pivotArea collapsedLevelsAreSubtotals="1" fieldPosition="0">
        <references count="2">
          <reference field="0" count="6">
            <x v="0"/>
            <x v="1"/>
            <x v="2"/>
            <x v="3"/>
            <x v="4"/>
            <x v="5"/>
          </reference>
          <reference field="5" count="1" selected="0">
            <x v="0"/>
          </reference>
        </references>
      </pivotArea>
    </format>
    <format dxfId="52">
      <pivotArea collapsedLevelsAreSubtotals="1" fieldPosition="0">
        <references count="1">
          <reference field="5" count="1">
            <x v="1"/>
          </reference>
        </references>
      </pivotArea>
    </format>
    <format dxfId="51">
      <pivotArea collapsedLevelsAreSubtotals="1" fieldPosition="0">
        <references count="2">
          <reference field="0" count="2">
            <x v="5"/>
            <x v="6"/>
          </reference>
          <reference field="5" count="1" selected="0">
            <x v="1"/>
          </reference>
        </references>
      </pivotArea>
    </format>
    <format dxfId="50">
      <pivotArea collapsedLevelsAreSubtotals="1" fieldPosition="0">
        <references count="1">
          <reference field="5" count="1">
            <x v="2"/>
          </reference>
        </references>
      </pivotArea>
    </format>
    <format dxfId="49">
      <pivotArea collapsedLevelsAreSubtotals="1" fieldPosition="0">
        <references count="2">
          <reference field="0" count="0"/>
          <reference field="5" count="1" selected="0">
            <x v="2"/>
          </reference>
        </references>
      </pivotArea>
    </format>
    <format dxfId="48">
      <pivotArea collapsedLevelsAreSubtotals="1" fieldPosition="0">
        <references count="1">
          <reference field="5" count="1">
            <x v="3"/>
          </reference>
        </references>
      </pivotArea>
    </format>
    <format dxfId="47">
      <pivotArea collapsedLevelsAreSubtotals="1" fieldPosition="0">
        <references count="2">
          <reference field="0" count="0"/>
          <reference field="5" count="1" selected="0">
            <x v="3"/>
          </reference>
        </references>
      </pivotArea>
    </format>
    <format dxfId="46">
      <pivotArea collapsedLevelsAreSubtotals="1" fieldPosition="0">
        <references count="1">
          <reference field="5" count="1">
            <x v="0"/>
          </reference>
        </references>
      </pivotArea>
    </format>
    <format dxfId="45">
      <pivotArea collapsedLevelsAreSubtotals="1" fieldPosition="0">
        <references count="2">
          <reference field="0" count="6">
            <x v="0"/>
            <x v="1"/>
            <x v="2"/>
            <x v="3"/>
            <x v="4"/>
            <x v="5"/>
          </reference>
          <reference field="5" count="1" selected="0">
            <x v="0"/>
          </reference>
        </references>
      </pivotArea>
    </format>
    <format dxfId="44">
      <pivotArea collapsedLevelsAreSubtotals="1" fieldPosition="0">
        <references count="1">
          <reference field="5" count="1">
            <x v="1"/>
          </reference>
        </references>
      </pivotArea>
    </format>
    <format dxfId="43">
      <pivotArea collapsedLevelsAreSubtotals="1" fieldPosition="0">
        <references count="2">
          <reference field="0" count="2">
            <x v="5"/>
            <x v="6"/>
          </reference>
          <reference field="5" count="1" selected="0">
            <x v="1"/>
          </reference>
        </references>
      </pivotArea>
    </format>
    <format dxfId="42">
      <pivotArea collapsedLevelsAreSubtotals="1" fieldPosition="0">
        <references count="1">
          <reference field="5" count="1">
            <x v="2"/>
          </reference>
        </references>
      </pivotArea>
    </format>
    <format dxfId="41">
      <pivotArea collapsedLevelsAreSubtotals="1" fieldPosition="0">
        <references count="2">
          <reference field="0" count="0"/>
          <reference field="5" count="1" selected="0">
            <x v="2"/>
          </reference>
        </references>
      </pivotArea>
    </format>
    <format dxfId="40">
      <pivotArea collapsedLevelsAreSubtotals="1" fieldPosition="0">
        <references count="1">
          <reference field="5" count="1">
            <x v="3"/>
          </reference>
        </references>
      </pivotArea>
    </format>
    <format dxfId="39">
      <pivotArea collapsedLevelsAreSubtotals="1" fieldPosition="0">
        <references count="2">
          <reference field="0" count="0"/>
          <reference field="5" count="1" selected="0">
            <x v="3"/>
          </reference>
        </references>
      </pivotArea>
    </format>
    <format dxfId="38">
      <pivotArea grandRow="1" outline="0" collapsedLevelsAreSubtotals="1" fieldPosition="0"/>
    </format>
    <format dxfId="37">
      <pivotArea grandRow="1" outline="0" collapsedLevelsAreSubtotals="1" fieldPosition="0"/>
    </format>
    <format dxfId="36">
      <pivotArea collapsedLevelsAreSubtotals="1" fieldPosition="0">
        <references count="1">
          <reference field="5" count="1">
            <x v="0"/>
          </reference>
        </references>
      </pivotArea>
    </format>
    <format dxfId="35">
      <pivotArea collapsedLevelsAreSubtotals="1" fieldPosition="0">
        <references count="2">
          <reference field="0" count="6">
            <x v="0"/>
            <x v="1"/>
            <x v="2"/>
            <x v="3"/>
            <x v="4"/>
            <x v="5"/>
          </reference>
          <reference field="5" count="1" selected="0">
            <x v="0"/>
          </reference>
        </references>
      </pivotArea>
    </format>
    <format dxfId="34">
      <pivotArea collapsedLevelsAreSubtotals="1" fieldPosition="0">
        <references count="1">
          <reference field="5" count="1">
            <x v="1"/>
          </reference>
        </references>
      </pivotArea>
    </format>
    <format dxfId="33">
      <pivotArea collapsedLevelsAreSubtotals="1" fieldPosition="0">
        <references count="2">
          <reference field="0" count="3">
            <x v="5"/>
            <x v="6"/>
            <x v="7"/>
          </reference>
          <reference field="5" count="1" selected="0">
            <x v="1"/>
          </reference>
        </references>
      </pivotArea>
    </format>
    <format dxfId="32">
      <pivotArea collapsedLevelsAreSubtotals="1" fieldPosition="0">
        <references count="1">
          <reference field="5" count="1">
            <x v="2"/>
          </reference>
        </references>
      </pivotArea>
    </format>
    <format dxfId="31">
      <pivotArea collapsedLevelsAreSubtotals="1" fieldPosition="0">
        <references count="2">
          <reference field="0" count="0"/>
          <reference field="5" count="1" selected="0">
            <x v="2"/>
          </reference>
        </references>
      </pivotArea>
    </format>
    <format dxfId="30">
      <pivotArea collapsedLevelsAreSubtotals="1" fieldPosition="0">
        <references count="1">
          <reference field="5" count="1">
            <x v="3"/>
          </reference>
        </references>
      </pivotArea>
    </format>
    <format dxfId="29">
      <pivotArea collapsedLevelsAreSubtotals="1" fieldPosition="0">
        <references count="2">
          <reference field="0" count="0"/>
          <reference field="5" count="1" selected="0">
            <x v="3"/>
          </reference>
        </references>
      </pivotArea>
    </format>
    <format dxfId="28">
      <pivotArea collapsedLevelsAreSubtotals="1" fieldPosition="0">
        <references count="1">
          <reference field="5" count="1">
            <x v="4"/>
          </reference>
        </references>
      </pivotArea>
    </format>
    <format dxfId="27">
      <pivotArea collapsedLevelsAreSubtotals="1" fieldPosition="0">
        <references count="2">
          <reference field="0" count="1">
            <x v="7"/>
          </reference>
          <reference field="5" count="1" selected="0">
            <x v="4"/>
          </reference>
        </references>
      </pivotArea>
    </format>
    <format dxfId="26">
      <pivotArea collapsedLevelsAreSubtotals="1" fieldPosition="0">
        <references count="1">
          <reference field="5" count="1">
            <x v="0"/>
          </reference>
        </references>
      </pivotArea>
    </format>
    <format dxfId="25">
      <pivotArea collapsedLevelsAreSubtotals="1" fieldPosition="0">
        <references count="2">
          <reference field="0" count="6">
            <x v="0"/>
            <x v="1"/>
            <x v="2"/>
            <x v="3"/>
            <x v="4"/>
            <x v="5"/>
          </reference>
          <reference field="5" count="1" selected="0">
            <x v="0"/>
          </reference>
        </references>
      </pivotArea>
    </format>
    <format dxfId="24">
      <pivotArea collapsedLevelsAreSubtotals="1" fieldPosition="0">
        <references count="1">
          <reference field="5" count="1">
            <x v="1"/>
          </reference>
        </references>
      </pivotArea>
    </format>
    <format dxfId="23">
      <pivotArea collapsedLevelsAreSubtotals="1" fieldPosition="0">
        <references count="2">
          <reference field="0" count="3">
            <x v="5"/>
            <x v="6"/>
            <x v="7"/>
          </reference>
          <reference field="5" count="1" selected="0">
            <x v="1"/>
          </reference>
        </references>
      </pivotArea>
    </format>
    <format dxfId="22">
      <pivotArea collapsedLevelsAreSubtotals="1" fieldPosition="0">
        <references count="1">
          <reference field="5" count="1">
            <x v="2"/>
          </reference>
        </references>
      </pivotArea>
    </format>
    <format dxfId="21">
      <pivotArea collapsedLevelsAreSubtotals="1" fieldPosition="0">
        <references count="2">
          <reference field="0" count="0"/>
          <reference field="5" count="1" selected="0">
            <x v="2"/>
          </reference>
        </references>
      </pivotArea>
    </format>
    <format dxfId="20">
      <pivotArea collapsedLevelsAreSubtotals="1" fieldPosition="0">
        <references count="1">
          <reference field="5" count="1">
            <x v="3"/>
          </reference>
        </references>
      </pivotArea>
    </format>
    <format dxfId="19">
      <pivotArea collapsedLevelsAreSubtotals="1" fieldPosition="0">
        <references count="2">
          <reference field="0" count="0"/>
          <reference field="5" count="1" selected="0">
            <x v="3"/>
          </reference>
        </references>
      </pivotArea>
    </format>
    <format dxfId="18">
      <pivotArea collapsedLevelsAreSubtotals="1" fieldPosition="0">
        <references count="1">
          <reference field="5" count="1">
            <x v="4"/>
          </reference>
        </references>
      </pivotArea>
    </format>
    <format dxfId="17">
      <pivotArea collapsedLevelsAreSubtotals="1" fieldPosition="0">
        <references count="2">
          <reference field="0" count="1">
            <x v="7"/>
          </reference>
          <reference field="5" count="1" selected="0">
            <x v="4"/>
          </reference>
        </references>
      </pivotArea>
    </format>
    <format dxfId="16">
      <pivotArea collapsedLevelsAreSubtotals="1" fieldPosition="0">
        <references count="1">
          <reference field="5" count="1">
            <x v="0"/>
          </reference>
        </references>
      </pivotArea>
    </format>
    <format dxfId="15">
      <pivotArea collapsedLevelsAreSubtotals="1" fieldPosition="0">
        <references count="2">
          <reference field="0" count="6">
            <x v="0"/>
            <x v="1"/>
            <x v="2"/>
            <x v="3"/>
            <x v="4"/>
            <x v="5"/>
          </reference>
          <reference field="5" count="1" selected="0">
            <x v="0"/>
          </reference>
        </references>
      </pivotArea>
    </format>
    <format dxfId="14">
      <pivotArea collapsedLevelsAreSubtotals="1" fieldPosition="0">
        <references count="1">
          <reference field="5" count="1">
            <x v="1"/>
          </reference>
        </references>
      </pivotArea>
    </format>
    <format dxfId="13">
      <pivotArea collapsedLevelsAreSubtotals="1" fieldPosition="0">
        <references count="2">
          <reference field="0" count="3">
            <x v="5"/>
            <x v="6"/>
            <x v="7"/>
          </reference>
          <reference field="5" count="1" selected="0">
            <x v="1"/>
          </reference>
        </references>
      </pivotArea>
    </format>
    <format dxfId="12">
      <pivotArea collapsedLevelsAreSubtotals="1" fieldPosition="0">
        <references count="1">
          <reference field="5" count="1">
            <x v="2"/>
          </reference>
        </references>
      </pivotArea>
    </format>
    <format dxfId="11">
      <pivotArea collapsedLevelsAreSubtotals="1" fieldPosition="0">
        <references count="2">
          <reference field="0" count="0"/>
          <reference field="5" count="1" selected="0">
            <x v="2"/>
          </reference>
        </references>
      </pivotArea>
    </format>
    <format dxfId="10">
      <pivotArea collapsedLevelsAreSubtotals="1" fieldPosition="0">
        <references count="1">
          <reference field="5" count="1">
            <x v="3"/>
          </reference>
        </references>
      </pivotArea>
    </format>
    <format dxfId="9">
      <pivotArea collapsedLevelsAreSubtotals="1" fieldPosition="0">
        <references count="2">
          <reference field="0" count="0"/>
          <reference field="5" count="1" selected="0">
            <x v="3"/>
          </reference>
        </references>
      </pivotArea>
    </format>
    <format dxfId="8">
      <pivotArea collapsedLevelsAreSubtotals="1" fieldPosition="0">
        <references count="1">
          <reference field="5" count="1">
            <x v="4"/>
          </reference>
        </references>
      </pivotArea>
    </format>
    <format dxfId="7">
      <pivotArea collapsedLevelsAreSubtotals="1" fieldPosition="0">
        <references count="2">
          <reference field="0" count="1">
            <x v="7"/>
          </reference>
          <reference field="5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B5:D14" totalsRowCount="1" headerRowDxfId="6">
  <tableColumns count="3">
    <tableColumn id="1" name="Year" dataDxfId="5" totalsRowDxfId="4"/>
    <tableColumn id="2" name="Spend" totalsRowFunction="sum" dataDxfId="3" totalsRowDxfId="2" dataCellStyle="Currency"/>
    <tableColumn id="3" name="Comment" totalsRowLabel="Total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workbookViewId="0">
      <selection activeCell="D4" sqref="D4"/>
    </sheetView>
  </sheetViews>
  <sheetFormatPr defaultRowHeight="14.4" x14ac:dyDescent="0.3"/>
  <cols>
    <col min="1" max="1" width="4.109375" customWidth="1"/>
    <col min="3" max="3" width="14.33203125" bestFit="1" customWidth="1"/>
    <col min="4" max="4" width="64" customWidth="1"/>
    <col min="6" max="6" width="20.6640625" bestFit="1" customWidth="1"/>
    <col min="7" max="7" width="22.33203125" bestFit="1" customWidth="1"/>
  </cols>
  <sheetData>
    <row r="1" spans="1:7" ht="18" x14ac:dyDescent="0.35">
      <c r="A1" s="2" t="s">
        <v>29</v>
      </c>
    </row>
    <row r="2" spans="1:7" x14ac:dyDescent="0.3">
      <c r="A2" s="6" t="s">
        <v>28</v>
      </c>
    </row>
    <row r="5" spans="1:7" x14ac:dyDescent="0.3">
      <c r="B5" s="3" t="s">
        <v>0</v>
      </c>
      <c r="C5" s="3" t="s">
        <v>8</v>
      </c>
      <c r="D5" s="3" t="s">
        <v>9</v>
      </c>
      <c r="F5" s="8" t="s">
        <v>17</v>
      </c>
      <c r="G5" t="s">
        <v>19</v>
      </c>
    </row>
    <row r="6" spans="1:7" x14ac:dyDescent="0.3">
      <c r="B6" s="4">
        <v>2010</v>
      </c>
      <c r="C6" s="5">
        <v>4697982</v>
      </c>
      <c r="D6" s="6" t="s">
        <v>10</v>
      </c>
      <c r="F6" s="9" t="s">
        <v>22</v>
      </c>
      <c r="G6" s="11">
        <v>351829.31</v>
      </c>
    </row>
    <row r="7" spans="1:7" x14ac:dyDescent="0.3">
      <c r="B7" s="4">
        <v>2011</v>
      </c>
      <c r="C7" s="5">
        <v>3216649</v>
      </c>
      <c r="D7" s="6" t="s">
        <v>11</v>
      </c>
      <c r="F7" s="10" t="s">
        <v>1</v>
      </c>
      <c r="G7" s="11">
        <v>21645</v>
      </c>
    </row>
    <row r="8" spans="1:7" x14ac:dyDescent="0.3">
      <c r="B8" s="4">
        <v>2012</v>
      </c>
      <c r="C8" s="5">
        <v>2475518</v>
      </c>
      <c r="D8" s="6" t="s">
        <v>12</v>
      </c>
      <c r="F8" s="10" t="s">
        <v>2</v>
      </c>
      <c r="G8" s="11">
        <v>123378</v>
      </c>
    </row>
    <row r="9" spans="1:7" x14ac:dyDescent="0.3">
      <c r="B9" s="4">
        <v>2013</v>
      </c>
      <c r="C9" s="5">
        <v>3507155</v>
      </c>
      <c r="D9" s="6" t="s">
        <v>13</v>
      </c>
      <c r="F9" s="10" t="s">
        <v>3</v>
      </c>
      <c r="G9" s="11">
        <v>75026.31</v>
      </c>
    </row>
    <row r="10" spans="1:7" x14ac:dyDescent="0.3">
      <c r="B10" s="4">
        <v>2014</v>
      </c>
      <c r="C10" s="5">
        <v>3637624</v>
      </c>
      <c r="D10" s="6" t="s">
        <v>14</v>
      </c>
      <c r="F10" s="10" t="s">
        <v>4</v>
      </c>
      <c r="G10" s="11">
        <v>5200</v>
      </c>
    </row>
    <row r="11" spans="1:7" x14ac:dyDescent="0.3">
      <c r="B11" s="4">
        <v>2015</v>
      </c>
      <c r="C11" s="5">
        <v>8834734</v>
      </c>
      <c r="D11" s="6" t="s">
        <v>15</v>
      </c>
      <c r="F11" s="10" t="s">
        <v>5</v>
      </c>
      <c r="G11" s="11">
        <v>49677</v>
      </c>
    </row>
    <row r="12" spans="1:7" x14ac:dyDescent="0.3">
      <c r="B12" s="4">
        <v>2016</v>
      </c>
      <c r="C12" s="5">
        <v>4508242</v>
      </c>
      <c r="D12" s="6" t="s">
        <v>16</v>
      </c>
      <c r="F12" s="10" t="s">
        <v>6</v>
      </c>
      <c r="G12" s="11">
        <v>76903</v>
      </c>
    </row>
    <row r="13" spans="1:7" x14ac:dyDescent="0.3">
      <c r="B13" s="4">
        <v>2017</v>
      </c>
      <c r="C13" s="5">
        <v>2287172</v>
      </c>
      <c r="D13" s="6" t="s">
        <v>27</v>
      </c>
      <c r="F13" s="9" t="s">
        <v>23</v>
      </c>
      <c r="G13" s="11">
        <v>3839872.39</v>
      </c>
    </row>
    <row r="14" spans="1:7" x14ac:dyDescent="0.3">
      <c r="B14" s="4"/>
      <c r="C14" s="12">
        <f>SUBTOTAL(109,Table1[Spend])</f>
        <v>33165076</v>
      </c>
      <c r="D14" s="1" t="s">
        <v>20</v>
      </c>
      <c r="F14" s="10" t="s">
        <v>6</v>
      </c>
      <c r="G14" s="11">
        <v>3278235.87</v>
      </c>
    </row>
    <row r="15" spans="1:7" x14ac:dyDescent="0.3">
      <c r="F15" s="10" t="s">
        <v>7</v>
      </c>
      <c r="G15" s="11">
        <v>451079.46</v>
      </c>
    </row>
    <row r="16" spans="1:7" x14ac:dyDescent="0.3">
      <c r="F16" s="10" t="s">
        <v>25</v>
      </c>
      <c r="G16" s="11">
        <v>110557.06</v>
      </c>
    </row>
    <row r="17" spans="6:7" x14ac:dyDescent="0.3">
      <c r="F17" s="9" t="s">
        <v>21</v>
      </c>
      <c r="G17" s="11">
        <v>6098957.919999999</v>
      </c>
    </row>
    <row r="18" spans="6:7" x14ac:dyDescent="0.3">
      <c r="F18" s="10" t="s">
        <v>1</v>
      </c>
      <c r="G18" s="11">
        <v>2625974.6599999997</v>
      </c>
    </row>
    <row r="19" spans="6:7" x14ac:dyDescent="0.3">
      <c r="F19" s="10" t="s">
        <v>2</v>
      </c>
      <c r="G19" s="11">
        <v>195944.42999999996</v>
      </c>
    </row>
    <row r="20" spans="6:7" x14ac:dyDescent="0.3">
      <c r="F20" s="10" t="s">
        <v>3</v>
      </c>
      <c r="G20" s="11">
        <v>270719.03999999992</v>
      </c>
    </row>
    <row r="21" spans="6:7" x14ac:dyDescent="0.3">
      <c r="F21" s="10" t="s">
        <v>4</v>
      </c>
      <c r="G21" s="11">
        <v>6240.28</v>
      </c>
    </row>
    <row r="22" spans="6:7" x14ac:dyDescent="0.3">
      <c r="F22" s="10" t="s">
        <v>5</v>
      </c>
      <c r="G22" s="11">
        <v>580360.52</v>
      </c>
    </row>
    <row r="23" spans="6:7" x14ac:dyDescent="0.3">
      <c r="F23" s="10" t="s">
        <v>6</v>
      </c>
      <c r="G23" s="11">
        <v>438830.58999999997</v>
      </c>
    </row>
    <row r="24" spans="6:7" x14ac:dyDescent="0.3">
      <c r="F24" s="10" t="s">
        <v>7</v>
      </c>
      <c r="G24" s="11">
        <v>1533601.8099999998</v>
      </c>
    </row>
    <row r="25" spans="6:7" x14ac:dyDescent="0.3">
      <c r="F25" s="10" t="s">
        <v>25</v>
      </c>
      <c r="G25" s="11">
        <v>447286.59</v>
      </c>
    </row>
    <row r="26" spans="6:7" x14ac:dyDescent="0.3">
      <c r="F26" s="9" t="s">
        <v>24</v>
      </c>
      <c r="G26" s="11">
        <v>22772730.230000012</v>
      </c>
    </row>
    <row r="27" spans="6:7" x14ac:dyDescent="0.3">
      <c r="F27" s="10" t="s">
        <v>1</v>
      </c>
      <c r="G27" s="11">
        <v>2050362.51</v>
      </c>
    </row>
    <row r="28" spans="6:7" x14ac:dyDescent="0.3">
      <c r="F28" s="10" t="s">
        <v>2</v>
      </c>
      <c r="G28" s="11">
        <v>2897326.9799999995</v>
      </c>
    </row>
    <row r="29" spans="6:7" x14ac:dyDescent="0.3">
      <c r="F29" s="10" t="s">
        <v>3</v>
      </c>
      <c r="G29" s="11">
        <v>2129772.29</v>
      </c>
    </row>
    <row r="30" spans="6:7" x14ac:dyDescent="0.3">
      <c r="F30" s="10" t="s">
        <v>4</v>
      </c>
      <c r="G30" s="11">
        <v>3495714.7399999993</v>
      </c>
    </row>
    <row r="31" spans="6:7" x14ac:dyDescent="0.3">
      <c r="F31" s="10" t="s">
        <v>5</v>
      </c>
      <c r="G31" s="11">
        <v>3007586.3400000008</v>
      </c>
    </row>
    <row r="32" spans="6:7" x14ac:dyDescent="0.3">
      <c r="F32" s="10" t="s">
        <v>6</v>
      </c>
      <c r="G32" s="11">
        <v>5040764.7300000107</v>
      </c>
    </row>
    <row r="33" spans="2:7" x14ac:dyDescent="0.3">
      <c r="F33" s="10" t="s">
        <v>7</v>
      </c>
      <c r="G33" s="11">
        <v>2523560.5</v>
      </c>
    </row>
    <row r="34" spans="2:7" x14ac:dyDescent="0.3">
      <c r="F34" s="10" t="s">
        <v>25</v>
      </c>
      <c r="G34" s="11">
        <v>1627642.1400000001</v>
      </c>
    </row>
    <row r="35" spans="2:7" x14ac:dyDescent="0.3">
      <c r="F35" s="9" t="s">
        <v>26</v>
      </c>
      <c r="G35" s="11">
        <v>101686.01</v>
      </c>
    </row>
    <row r="36" spans="2:7" x14ac:dyDescent="0.3">
      <c r="B36" s="7"/>
      <c r="F36" s="10" t="s">
        <v>25</v>
      </c>
      <c r="G36" s="11">
        <v>101686.01</v>
      </c>
    </row>
    <row r="37" spans="2:7" x14ac:dyDescent="0.3">
      <c r="B37" s="1"/>
      <c r="F37" s="9" t="s">
        <v>18</v>
      </c>
      <c r="G37" s="11">
        <v>33165075.860000011</v>
      </c>
    </row>
    <row r="38" spans="2:7" x14ac:dyDescent="0.3">
      <c r="B38" s="1"/>
    </row>
    <row r="39" spans="2:7" x14ac:dyDescent="0.3">
      <c r="B39" s="1"/>
    </row>
    <row r="40" spans="2:7" x14ac:dyDescent="0.3">
      <c r="B40" s="1"/>
    </row>
    <row r="41" spans="2:7" x14ac:dyDescent="0.3">
      <c r="B41" s="1"/>
    </row>
    <row r="42" spans="2:7" x14ac:dyDescent="0.3">
      <c r="B42" s="1"/>
    </row>
  </sheetData>
  <pageMargins left="0.7" right="0.7" top="0.75" bottom="0.75" header="0.3" footer="0.3"/>
  <pageSetup scale="89" orientation="portrait" r:id="rId2"/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_x0020_document xmlns="c0086056-5044-4a33-b29f-c75672ab2bba">false</contract_x0020_document>
    <SRC xmlns="af23f7e8-60b8-4754-8d26-933e50c84a94" xsi:nil="true"/>
    <Spec_x0020__x0023_ xmlns="af23f7e8-60b8-4754-8d26-933e50c84a94">827</Spec_x0020__x0023_>
    <Doc_x0020_Type xmlns="c0086056-5044-4a33-b29f-c75672ab2bba">Appendix C Other Bid / Proposal documentation</Doc_x0020_Type>
    <S_Year xmlns="c0086056-5044-4a33-b29f-c75672ab2bba">2018</S_Year>
    <_dlc_DocId xmlns="53dbc0f4-2d3d-44b3-9905-25b4807b1361">EV5DVUR6RRZR-1275146407-23413</_dlc_DocId>
    <_dlc_DocIdUrl xmlns="53dbc0f4-2d3d-44b3-9905-25b4807b1361">
      <Url>http://finance/supply/pba/_layouts/15/DocIdRedir.aspx?ID=EV5DVUR6RRZR-1275146407-23413</Url>
      <Description>EV5DVUR6RRZR-1275146407-23413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29" ma:contentTypeDescription="Create a new document." ma:contentTypeScope="" ma:versionID="ab177bfe3fefdc6ba9ca864451e32f12">
  <xsd:schema xmlns:xsd="http://www.w3.org/2001/XMLSchema" xmlns:xs="http://www.w3.org/2001/XMLSchema" xmlns:p="http://schemas.microsoft.com/office/2006/metadata/properties" xmlns:ns2="af23f7e8-60b8-4754-8d26-933e50c84a94" xmlns:ns3="c0086056-5044-4a33-b29f-c75672ab2bba" xmlns:ns4="53dbc0f4-2d3d-44b3-9905-25b4807b1361" xmlns:ns5="a6a118c7-e855-4f4e-b8ad-80e33b796d81" targetNamespace="http://schemas.microsoft.com/office/2006/metadata/properties" ma:root="true" ma:fieldsID="29431305e4e27cb9047771d2ab147b9a" ns2:_="" ns3:_="" ns4:_="" ns5:_="">
    <xsd:import namespace="af23f7e8-60b8-4754-8d26-933e50c84a94"/>
    <xsd:import namespace="c0086056-5044-4a33-b29f-c75672ab2bba"/>
    <xsd:import namespace="53dbc0f4-2d3d-44b3-9905-25b4807b1361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Spec_x0020__x0023_"/>
                <xsd:element ref="ns2:SRC" minOccurs="0"/>
                <xsd:element ref="ns2:SRC_x003a_SRC_x0020_Date" minOccurs="0"/>
                <xsd:element ref="ns3:Doc_x0020_Type" minOccurs="0"/>
                <xsd:element ref="ns4:_dlc_DocId" minOccurs="0"/>
                <xsd:element ref="ns4:_dlc_DocIdUrl" minOccurs="0"/>
                <xsd:element ref="ns4:_dlc_DocIdPersistId" minOccurs="0"/>
                <xsd:element ref="ns3:contract_x0020_document" minOccurs="0"/>
                <xsd:element ref="ns3:S_Year" minOccurs="0"/>
                <xsd:element ref="ns5:Spec_x0020__x0023__x003a_Spec_x0020_ID" minOccurs="0"/>
                <xsd:element ref="ns5:Spec_x0020__x0023__x003a_Spec_Year" minOccurs="0"/>
                <xsd:element ref="ns5:Spec_x0020__x0023_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8" ma:displayName="Spec #" ma:indexed="true" ma:list="{f216dc39-98b2-4258-a383-8b4dfd5b7808}" ma:internalName="Spec_x0020__x0023_" ma:showField="Spec_x0020__x0023_" ma:web="44a8945a-6981-4b2f-a082-69e9c10e9d23">
      <xsd:simpleType>
        <xsd:restriction base="dms:Lookup"/>
      </xsd:simpleType>
    </xsd:element>
    <xsd:element name="SRC" ma:index="9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10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11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BAFO Request"/>
          <xsd:enumeration value="BAFO Response"/>
          <xsd:enumeration value="Bid Tab"/>
          <xsd:enumeration value="Contract Executed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Solicitation"/>
          <xsd:enumeration value="Solicitation PDF"/>
          <xsd:enumeration value="Sourcing Plan"/>
          <xsd:enumeration value="Supplier Clarification Request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15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16" nillable="true" ma:displayName="S_Year" ma:indexed="true" ma:internalName="S_Yea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x0020_ID" ma:index="17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  <xsd:element name="Spec_x0020__x0023__x003a_Spec_Year" ma:index="18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0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EAFA66-8879-4DA4-8F0A-F257AD13F2F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C5ADA72-90A6-467A-A321-0A63E938BA2A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c0086056-5044-4a33-b29f-c75672ab2bba"/>
    <ds:schemaRef ds:uri="http://purl.org/dc/dcmitype/"/>
    <ds:schemaRef ds:uri="http://schemas.openxmlformats.org/package/2006/metadata/core-properties"/>
    <ds:schemaRef ds:uri="af23f7e8-60b8-4754-8d26-933e50c84a94"/>
    <ds:schemaRef ds:uri="http://purl.org/dc/terms/"/>
    <ds:schemaRef ds:uri="a6a118c7-e855-4f4e-b8ad-80e33b796d81"/>
    <ds:schemaRef ds:uri="53dbc0f4-2d3d-44b3-9905-25b4807b136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E3103B6-35BC-48B4-B68B-EA112384DE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23f7e8-60b8-4754-8d26-933e50c84a94"/>
    <ds:schemaRef ds:uri="c0086056-5044-4a33-b29f-c75672ab2bba"/>
    <ds:schemaRef ds:uri="53dbc0f4-2d3d-44b3-9905-25b4807b1361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004EF70-2A4F-43C3-B885-00952EFBAD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2017-03-09T18:13:45Z</dcterms:created>
  <dcterms:modified xsi:type="dcterms:W3CDTF">2018-04-16T16:50:44Z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2fbde926-9934-4430-a537-5084f6c2e7cd</vt:lpwstr>
  </property>
  <property fmtid="{D5CDD505-2E9C-101B-9397-08002B2CF9AE}" pid="4" name="WorkflowChangePath">
    <vt:lpwstr>61d9574a-9c99-4df8-81a6-c4c1a4d372d7,4;61d9574a-9c99-4df8-81a6-c4c1a4d372d7,4;</vt:lpwstr>
  </property>
</Properties>
</file>