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0" yWindow="0" windowWidth="20160" windowHeight="8280"/>
  </bookViews>
  <sheets>
    <sheet name="089-1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6" i="1"/>
  <c r="G7" i="1"/>
  <c r="G3" i="1"/>
  <c r="F4" i="1"/>
  <c r="F5" i="1"/>
  <c r="G5" i="1" s="1"/>
  <c r="F6" i="1"/>
  <c r="F7" i="1"/>
  <c r="F3" i="1"/>
  <c r="G8" i="1" l="1"/>
</calcChain>
</file>

<file path=xl/sharedStrings.xml><?xml version="1.0" encoding="utf-8"?>
<sst xmlns="http://schemas.openxmlformats.org/spreadsheetml/2006/main" count="25" uniqueCount="21">
  <si>
    <t>Item</t>
  </si>
  <si>
    <t>Item Description</t>
  </si>
  <si>
    <t>Unit Of Measure</t>
  </si>
  <si>
    <t>Unit Price</t>
  </si>
  <si>
    <r>
      <t>Hydrogen Peroxide - H</t>
    </r>
    <r>
      <rPr>
        <vertAlign val="subscript"/>
        <sz val="10"/>
        <color theme="1"/>
        <rFont val="Arial"/>
        <family val="2"/>
      </rPr>
      <t>2</t>
    </r>
    <r>
      <rPr>
        <sz val="10"/>
        <color theme="1"/>
        <rFont val="Arial"/>
        <family val="2"/>
      </rPr>
      <t>O</t>
    </r>
    <r>
      <rPr>
        <vertAlign val="subscript"/>
        <sz val="10"/>
        <color theme="1"/>
        <rFont val="Arial"/>
        <family val="2"/>
      </rPr>
      <t>2</t>
    </r>
  </si>
  <si>
    <t>Gal</t>
  </si>
  <si>
    <r>
      <t>Ferrous Chloride – FeCl</t>
    </r>
    <r>
      <rPr>
        <vertAlign val="subscript"/>
        <sz val="10"/>
        <color theme="1"/>
        <rFont val="Arial"/>
        <family val="2"/>
      </rPr>
      <t>2</t>
    </r>
  </si>
  <si>
    <r>
      <t>PRI-SC® - FeCl</t>
    </r>
    <r>
      <rPr>
        <vertAlign val="subscript"/>
        <sz val="10"/>
        <color theme="1"/>
        <rFont val="Arial"/>
        <family val="2"/>
      </rPr>
      <t>2</t>
    </r>
  </si>
  <si>
    <r>
      <t>PRI-SC® - H</t>
    </r>
    <r>
      <rPr>
        <vertAlign val="subscript"/>
        <sz val="10"/>
        <color theme="1"/>
        <rFont val="Arial"/>
        <family val="2"/>
      </rPr>
      <t>2</t>
    </r>
    <r>
      <rPr>
        <sz val="10"/>
        <color theme="1"/>
        <rFont val="Arial"/>
        <family val="2"/>
      </rPr>
      <t>O</t>
    </r>
    <r>
      <rPr>
        <vertAlign val="subscript"/>
        <sz val="10"/>
        <color theme="1"/>
        <rFont val="Arial"/>
        <family val="2"/>
      </rPr>
      <t>2</t>
    </r>
  </si>
  <si>
    <t>Calcium Nitrate</t>
  </si>
  <si>
    <t>Total</t>
  </si>
  <si>
    <t>Estimated One Year Usage*</t>
  </si>
  <si>
    <t>* Estimates for Bid Purposes Only.  Field conditions will be used to set actual dosing rates and amounts.</t>
  </si>
  <si>
    <t xml:space="preserve">***Although some bid items have no estimated usage, JEA has utilized these odor control chemicals in the past and wants to have pricing in place in the event these chemicals are needed in the future. </t>
  </si>
  <si>
    <t>3a***</t>
  </si>
  <si>
    <t>3b***</t>
  </si>
  <si>
    <t>4***</t>
  </si>
  <si>
    <t>Year One Cost**</t>
  </si>
  <si>
    <t>Contract Total</t>
  </si>
  <si>
    <t>089-18 Appendix B - Bid Workbook</t>
  </si>
  <si>
    <t>**Prices shall remain fixed for the initial year of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</si>
</sst>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theme="1"/>
      <name val="Times New Roman"/>
      <family val="1"/>
    </font>
    <font>
      <b/>
      <sz val="12"/>
      <color theme="1"/>
      <name val="Times New Roman"/>
      <family val="1"/>
    </font>
    <font>
      <sz val="10"/>
      <color theme="1"/>
      <name val="Arial"/>
      <family val="2"/>
    </font>
    <font>
      <vertAlign val="subscript"/>
      <sz val="10"/>
      <color theme="1"/>
      <name val="Arial"/>
      <family val="2"/>
    </font>
    <font>
      <sz val="10"/>
      <color theme="1"/>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2" fillId="0" borderId="0" xfId="0" applyFont="1"/>
    <xf numFmtId="0" fontId="2" fillId="0" borderId="0" xfId="0" applyFont="1"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wrapText="1"/>
    </xf>
    <xf numFmtId="44" fontId="2" fillId="3" borderId="1" xfId="1" applyFont="1" applyFill="1" applyBorder="1" applyAlignment="1">
      <alignment horizontal="left"/>
    </xf>
    <xf numFmtId="3" fontId="2" fillId="0" borderId="1" xfId="0" applyNumberFormat="1" applyFont="1" applyBorder="1" applyAlignment="1">
      <alignment horizontal="center"/>
    </xf>
    <xf numFmtId="0" fontId="3" fillId="0" borderId="0" xfId="0" applyFont="1" applyAlignment="1">
      <alignment horizontal="right" wrapText="1"/>
    </xf>
    <xf numFmtId="44" fontId="2" fillId="0" borderId="1" xfId="0" applyNumberFormat="1" applyFont="1" applyBorder="1" applyAlignment="1">
      <alignment wrapText="1"/>
    </xf>
    <xf numFmtId="44" fontId="3" fillId="0" borderId="1" xfId="0" applyNumberFormat="1" applyFont="1" applyBorder="1" applyAlignment="1">
      <alignment wrapText="1"/>
    </xf>
    <xf numFmtId="0" fontId="3" fillId="2" borderId="1" xfId="0" applyFont="1" applyFill="1" applyBorder="1" applyAlignment="1">
      <alignment horizontal="center"/>
    </xf>
    <xf numFmtId="0" fontId="6" fillId="0" borderId="1" xfId="0" applyFont="1" applyBorder="1" applyAlignment="1">
      <alignment horizontal="left" vertical="center" wrapText="1"/>
    </xf>
    <xf numFmtId="0" fontId="6" fillId="0" borderId="1" xfId="0" applyFont="1" applyBorder="1" applyAlignment="1">
      <alignment horizontal="left"/>
    </xf>
    <xf numFmtId="0" fontId="6" fillId="0" borderId="1"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170" zoomScaleNormal="170" workbookViewId="0">
      <selection activeCell="D9" sqref="D9"/>
    </sheetView>
  </sheetViews>
  <sheetFormatPr defaultRowHeight="13.8" x14ac:dyDescent="0.25"/>
  <cols>
    <col min="1" max="1" width="8.88671875" style="1"/>
    <col min="2" max="2" width="24.109375" style="1" customWidth="1"/>
    <col min="3" max="3" width="10.6640625" style="2" customWidth="1"/>
    <col min="4" max="4" width="20.109375" style="1" customWidth="1"/>
    <col min="5" max="6" width="15.88671875" style="2" customWidth="1"/>
    <col min="7" max="7" width="18.109375" style="2" customWidth="1"/>
    <col min="8" max="16384" width="8.88671875" style="1"/>
  </cols>
  <sheetData>
    <row r="1" spans="1:7" ht="15.6" x14ac:dyDescent="0.3">
      <c r="A1" s="13" t="s">
        <v>19</v>
      </c>
      <c r="B1" s="13"/>
      <c r="C1" s="13"/>
      <c r="D1" s="13"/>
      <c r="E1" s="13"/>
      <c r="F1" s="13"/>
      <c r="G1" s="13"/>
    </row>
    <row r="2" spans="1:7" ht="31.2" x14ac:dyDescent="0.25">
      <c r="A2" s="3" t="s">
        <v>0</v>
      </c>
      <c r="B2" s="3" t="s">
        <v>1</v>
      </c>
      <c r="C2" s="4" t="s">
        <v>2</v>
      </c>
      <c r="D2" s="3" t="s">
        <v>3</v>
      </c>
      <c r="E2" s="4" t="s">
        <v>11</v>
      </c>
      <c r="F2" s="4" t="s">
        <v>17</v>
      </c>
      <c r="G2" s="4" t="s">
        <v>18</v>
      </c>
    </row>
    <row r="3" spans="1:7" ht="21" customHeight="1" x14ac:dyDescent="0.35">
      <c r="A3" s="5">
        <v>1</v>
      </c>
      <c r="B3" s="6" t="s">
        <v>4</v>
      </c>
      <c r="C3" s="7" t="s">
        <v>5</v>
      </c>
      <c r="D3" s="8">
        <v>0</v>
      </c>
      <c r="E3" s="9">
        <v>800000</v>
      </c>
      <c r="F3" s="11">
        <f>D3*E3</f>
        <v>0</v>
      </c>
      <c r="G3" s="11">
        <f>F3*3</f>
        <v>0</v>
      </c>
    </row>
    <row r="4" spans="1:7" ht="20.399999999999999" customHeight="1" x14ac:dyDescent="0.35">
      <c r="A4" s="5">
        <v>2</v>
      </c>
      <c r="B4" s="6" t="s">
        <v>6</v>
      </c>
      <c r="C4" s="7" t="s">
        <v>5</v>
      </c>
      <c r="D4" s="8">
        <v>0</v>
      </c>
      <c r="E4" s="9">
        <v>25000</v>
      </c>
      <c r="F4" s="11">
        <f t="shared" ref="F4:F7" si="0">D4*E4</f>
        <v>0</v>
      </c>
      <c r="G4" s="11">
        <f t="shared" ref="G4:G7" si="1">F4*3</f>
        <v>0</v>
      </c>
    </row>
    <row r="5" spans="1:7" ht="21" customHeight="1" x14ac:dyDescent="0.35">
      <c r="A5" s="5" t="s">
        <v>14</v>
      </c>
      <c r="B5" s="6" t="s">
        <v>7</v>
      </c>
      <c r="C5" s="7" t="s">
        <v>5</v>
      </c>
      <c r="D5" s="8">
        <v>0</v>
      </c>
      <c r="E5" s="5">
        <v>0</v>
      </c>
      <c r="F5" s="11">
        <f t="shared" si="0"/>
        <v>0</v>
      </c>
      <c r="G5" s="11">
        <f t="shared" si="1"/>
        <v>0</v>
      </c>
    </row>
    <row r="6" spans="1:7" ht="18.600000000000001" customHeight="1" x14ac:dyDescent="0.35">
      <c r="A6" s="5" t="s">
        <v>15</v>
      </c>
      <c r="B6" s="6" t="s">
        <v>8</v>
      </c>
      <c r="C6" s="7" t="s">
        <v>5</v>
      </c>
      <c r="D6" s="8">
        <v>0</v>
      </c>
      <c r="E6" s="5">
        <v>0</v>
      </c>
      <c r="F6" s="11">
        <f t="shared" si="0"/>
        <v>0</v>
      </c>
      <c r="G6" s="11">
        <f t="shared" si="1"/>
        <v>0</v>
      </c>
    </row>
    <row r="7" spans="1:7" ht="18" customHeight="1" x14ac:dyDescent="0.25">
      <c r="A7" s="5" t="s">
        <v>16</v>
      </c>
      <c r="B7" s="6" t="s">
        <v>9</v>
      </c>
      <c r="C7" s="7" t="s">
        <v>5</v>
      </c>
      <c r="D7" s="8">
        <v>0</v>
      </c>
      <c r="E7" s="5">
        <v>0</v>
      </c>
      <c r="F7" s="11">
        <f t="shared" si="0"/>
        <v>0</v>
      </c>
      <c r="G7" s="11">
        <f t="shared" si="1"/>
        <v>0</v>
      </c>
    </row>
    <row r="8" spans="1:7" ht="22.2" customHeight="1" x14ac:dyDescent="0.3">
      <c r="E8" s="10" t="s">
        <v>10</v>
      </c>
      <c r="F8" s="10"/>
      <c r="G8" s="12">
        <f>SUM(G3:G7)</f>
        <v>0</v>
      </c>
    </row>
    <row r="10" spans="1:7" x14ac:dyDescent="0.25">
      <c r="A10" s="15" t="s">
        <v>12</v>
      </c>
      <c r="B10" s="15"/>
      <c r="C10" s="15"/>
      <c r="D10" s="15"/>
      <c r="E10" s="15"/>
      <c r="F10" s="15"/>
      <c r="G10" s="15"/>
    </row>
    <row r="11" spans="1:7" x14ac:dyDescent="0.25">
      <c r="A11" s="16" t="s">
        <v>20</v>
      </c>
      <c r="B11" s="16"/>
      <c r="C11" s="16"/>
      <c r="D11" s="16"/>
      <c r="E11" s="16"/>
      <c r="F11" s="16"/>
      <c r="G11" s="16"/>
    </row>
    <row r="12" spans="1:7" ht="32.4" customHeight="1" x14ac:dyDescent="0.25">
      <c r="A12" s="14" t="s">
        <v>13</v>
      </c>
      <c r="B12" s="14"/>
      <c r="C12" s="14"/>
      <c r="D12" s="14"/>
      <c r="E12" s="14"/>
      <c r="F12" s="14"/>
      <c r="G12" s="14"/>
    </row>
  </sheetData>
  <mergeCells count="4">
    <mergeCell ref="A1:G1"/>
    <mergeCell ref="A12:G12"/>
    <mergeCell ref="A10:G10"/>
    <mergeCell ref="A11:G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821</Spec_x0020__x0023_>
    <EmailSubject xmlns="http://schemas.microsoft.com/sharepoint/v3" xsi:nil="true"/>
    <Spec_x0020__x0023_ xmlns="b3fec781-62d2-4f50-9b0f-56b6ddda0866">089-18</Spec_x0020__x0023_>
    <Doc_x0020_Type xmlns="c0086056-5044-4a33-b29f-c75672ab2bba">Appendix B Bid Workbook</Doc_x0020_Type>
    <S_Year xmlns="c0086056-5044-4a33-b29f-c75672ab2bba">2018</S_Year>
    <EmailCc xmlns="http://schemas.microsoft.com/sharepoint/v3" xsi:nil="true"/>
    <_dlc_DocId xmlns="53dbc0f4-2d3d-44b3-9905-25b4807b1361">EV5DVUR6RRZR-1275146407-28903</_dlc_DocId>
    <_dlc_DocIdUrl xmlns="53dbc0f4-2d3d-44b3-9905-25b4807b1361">
      <Url>http://finance/supply/pba/_layouts/15/DocIdRedir.aspx?ID=EV5DVUR6RRZR-1275146407-28903</Url>
      <Description>EV5DVUR6RRZR-1275146407-28903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38" ma:contentTypeDescription="Create a new document." ma:contentTypeScope="" ma:versionID="f35ffe07ddfa0affb73269e7f24d23a3">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62a513995528801800f040c0175b4159"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canned Bids"/>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18A903-EA7E-450A-B1B0-B8C612E10291}">
  <ds:schemaRef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a6a118c7-e855-4f4e-b8ad-80e33b796d81"/>
    <ds:schemaRef ds:uri="http://schemas.microsoft.com/sharepoint/v4"/>
    <ds:schemaRef ds:uri="b3fec781-62d2-4f50-9b0f-56b6ddda0866"/>
    <ds:schemaRef ds:uri="c0086056-5044-4a33-b29f-c75672ab2bba"/>
    <ds:schemaRef ds:uri="http://purl.org/dc/elements/1.1/"/>
    <ds:schemaRef ds:uri="af23f7e8-60b8-4754-8d26-933e50c84a94"/>
    <ds:schemaRef ds:uri="http://www.w3.org/XML/1998/namespace"/>
    <ds:schemaRef ds:uri="53dbc0f4-2d3d-44b3-9905-25b4807b1361"/>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8BCFAD99-E8D8-4F4E-B580-832ACEB8C506}">
  <ds:schemaRefs>
    <ds:schemaRef ds:uri="http://schemas.microsoft.com/sharepoint/v3/contenttype/forms"/>
  </ds:schemaRefs>
</ds:datastoreItem>
</file>

<file path=customXml/itemProps3.xml><?xml version="1.0" encoding="utf-8"?>
<ds:datastoreItem xmlns:ds="http://schemas.openxmlformats.org/officeDocument/2006/customXml" ds:itemID="{9AE8E085-096C-4355-A800-9A51EAB32BD5}">
  <ds:schemaRefs>
    <ds:schemaRef ds:uri="http://schemas.microsoft.com/sharepoint/events"/>
  </ds:schemaRefs>
</ds:datastoreItem>
</file>

<file path=customXml/itemProps4.xml><?xml version="1.0" encoding="utf-8"?>
<ds:datastoreItem xmlns:ds="http://schemas.openxmlformats.org/officeDocument/2006/customXml" ds:itemID="{0307D0A7-3165-4E08-BC64-F6BAA2569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089-18</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Kruck, Daniel R.</dc:creator>
  <cp:lastModifiedBy>Camacho-Matias, Cecilio</cp:lastModifiedBy>
  <dcterms:created xsi:type="dcterms:W3CDTF">2018-06-11T10:31:50Z</dcterms:created>
  <dcterms:modified xsi:type="dcterms:W3CDTF">2018-06-11T13:48:46Z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88ddc3df-d752-4f64-90d2-d92f90323db5</vt:lpwstr>
  </property>
  <property fmtid="{D5CDD505-2E9C-101B-9397-08002B2CF9AE}" pid="4" name="WorkflowChangePath">
    <vt:lpwstr>61d9574a-9c99-4df8-81a6-c4c1a4d372d7,4;61d9574a-9c99-4df8-81a6-c4c1a4d372d7,4;61d9574a-9c99-4df8-81a6-c4c1a4d372d7,6;61d9574a-9c99-4df8-81a6-c4c1a4d372d7,6;61d9574a-9c99-4df8-81a6-c4c1a4d372d7,8;61d9574a-9c99-4df8-81a6-c4c1a4d372d7,8;61d9574a-9c99-4df8-81</vt:lpwstr>
  </property>
</Properties>
</file>