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Technology Services\Web User Application Documents\Production\EPSTORE\Supplements\2019\"/>
    </mc:Choice>
  </mc:AlternateContent>
  <bookViews>
    <workbookView xWindow="0" yWindow="0" windowWidth="25200" windowHeight="11850"/>
  </bookViews>
  <sheets>
    <sheet name="071-19" sheetId="4" r:id="rId1"/>
  </sheets>
  <calcPr calcId="162913"/>
</workbook>
</file>

<file path=xl/calcChain.xml><?xml version="1.0" encoding="utf-8"?>
<calcChain xmlns="http://schemas.openxmlformats.org/spreadsheetml/2006/main">
  <c r="A16" i="4" l="1"/>
  <c r="F8" i="4"/>
  <c r="F9" i="4"/>
  <c r="F10" i="4"/>
  <c r="F11" i="4"/>
  <c r="F12" i="4"/>
  <c r="F13" i="4"/>
  <c r="F7" i="4"/>
  <c r="F14" i="4" s="1"/>
  <c r="F15" i="4" s="1"/>
  <c r="A3" i="4"/>
  <c r="G15" i="4" l="1"/>
  <c r="G29" i="4" s="1"/>
</calcChain>
</file>

<file path=xl/sharedStrings.xml><?xml version="1.0" encoding="utf-8"?>
<sst xmlns="http://schemas.openxmlformats.org/spreadsheetml/2006/main" count="71" uniqueCount="47">
  <si>
    <t>Depth of Experience</t>
  </si>
  <si>
    <t>Total</t>
  </si>
  <si>
    <t xml:space="preserve">Very Good                 </t>
  </si>
  <si>
    <t>(5 points)</t>
  </si>
  <si>
    <t>Resume Titles</t>
  </si>
  <si>
    <t xml:space="preserve">Firm: </t>
  </si>
  <si>
    <r>
      <t xml:space="preserve">Total Score / </t>
    </r>
    <r>
      <rPr>
        <b/>
        <sz val="11"/>
        <color theme="7" tint="-0.249977111117893"/>
        <rFont val="Calibri"/>
        <family val="2"/>
        <scheme val="minor"/>
      </rPr>
      <t>Maximum Possible Score</t>
    </r>
    <r>
      <rPr>
        <sz val="11"/>
        <color theme="1"/>
        <rFont val="Calibri"/>
        <family val="2"/>
        <scheme val="minor"/>
      </rPr>
      <t xml:space="preserve"> x Maximum Points</t>
    </r>
  </si>
  <si>
    <r>
      <rPr>
        <i/>
        <sz val="11"/>
        <color theme="1"/>
        <rFont val="Calibri"/>
        <family val="2"/>
        <scheme val="minor"/>
      </rPr>
      <t>Optional</t>
    </r>
    <r>
      <rPr>
        <sz val="11"/>
        <color theme="1"/>
        <rFont val="Calibri"/>
        <family val="2"/>
        <scheme val="minor"/>
      </rPr>
      <t xml:space="preserve"> Additional Comments:</t>
    </r>
  </si>
  <si>
    <t>(Primary Positions can only serve one role)</t>
  </si>
  <si>
    <t>Evaluator:</t>
  </si>
  <si>
    <t>(3 points)</t>
  </si>
  <si>
    <t>(0 points)</t>
  </si>
  <si>
    <t>COJ/JEA Certified JSEB Firm</t>
  </si>
  <si>
    <t>Amount of work that will be subcontracted to a JSEB qualified firm</t>
  </si>
  <si>
    <t>Evaluation Matrix</t>
  </si>
  <si>
    <t>JSEB (10 Points)</t>
  </si>
  <si>
    <t>Company Experience
(30 Points)</t>
  </si>
  <si>
    <t>Specification: 071-19 Water/Wastewater Project Support Services</t>
  </si>
  <si>
    <t>Project Team (35 Maximum points)</t>
  </si>
  <si>
    <t>0-35 points</t>
  </si>
  <si>
    <t>(0-35 score)</t>
  </si>
  <si>
    <t>Project Manager 1</t>
  </si>
  <si>
    <t>Project Manager 2</t>
  </si>
  <si>
    <t>Scheduler</t>
  </si>
  <si>
    <t>Estimator</t>
  </si>
  <si>
    <t>Project Controls Cost Specialist</t>
  </si>
  <si>
    <t>Safety and Health Specialist</t>
  </si>
  <si>
    <t>Hydraulic Modeler</t>
  </si>
  <si>
    <t>(35 Points)</t>
  </si>
  <si>
    <t>Total Score</t>
  </si>
  <si>
    <t>Proposer's Capabilities (30 Maximum points)</t>
  </si>
  <si>
    <t>1. Describe projects in the last ten (10) years of a similar size and type for which your firm has provided Project Support Services, and the type and nature of those services. Include a minimum of two (2) references for your firm. References must include the contact person's name, agency, address, phone number, their role in the project (e.g., project manager, etc.), name of the project, and when the work was done.</t>
  </si>
  <si>
    <t>Good</t>
  </si>
  <si>
    <t>Average/No Information</t>
  </si>
  <si>
    <t>(15 points)</t>
  </si>
  <si>
    <t>(10-15 points)</t>
  </si>
  <si>
    <t>(5-9 points)</t>
  </si>
  <si>
    <t>(0-4 points)</t>
  </si>
  <si>
    <t>2. Define any limits on the firm's ability to meet the proposed manpower requirements and time schedule. Provide a summary of the number of temporary staff and classifications you will be able to provide to JEA on June 1, 2019 if proposal is successful. Provide a summary of the minimum and maximum number of temporary staff per classification you expect to be able to provide to JEA on an annual basis starting in June 2019 if proposal is successful.</t>
  </si>
  <si>
    <t>Project Approach and Understanding (30 Maximum Points)</t>
  </si>
  <si>
    <t>1. Provide a specific approach to this project explaining how you would propose to provide the services required. Detail your method of recruiting, screening, training and monitoring candidates’ personnel for the classifications listed in Appendix C. Discuss your capability to support ongoing licenses and training as required for the classifications.</t>
  </si>
  <si>
    <t>2. Describe your approach to job training, mentoring, professional development and other matters to recruit and support a diverse workforce of temporary personnel for the job classifications listed in this RFP.</t>
  </si>
  <si>
    <t>Jacksonville Small &amp; Emerging Business Program (JSEB) (5 Maximum Points)</t>
  </si>
  <si>
    <t>Sub ≥ 5%</t>
  </si>
  <si>
    <t>Sub ≥ 3% and &lt; 5%</t>
  </si>
  <si>
    <t>(1 points)</t>
  </si>
  <si>
    <t>Sub &lt;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</si>
</sst>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theme="1"/>
      <name val="Calibri"/>
      <family val="2"/>
      <scheme val="minor"/>
    </font>
    <font>
      <i/>
      <sz val="11"/>
      <color theme="1"/>
      <name val="Calibri"/>
      <family val="2"/>
      <scheme val="minor"/>
    </font>
    <font>
      <b/>
      <sz val="10"/>
      <color theme="1"/>
      <name val="Calibri"/>
      <family val="2"/>
      <scheme val="minor"/>
    </font>
    <font>
      <b/>
      <sz val="11"/>
      <color theme="7" tint="-0.249977111117893"/>
      <name val="Calibri"/>
      <family val="2"/>
      <scheme val="minor"/>
    </font>
    <font>
      <b/>
      <sz val="20"/>
      <color theme="1"/>
      <name val="Calibri"/>
      <family val="2"/>
      <scheme val="minor"/>
    </font>
    <font>
      <b/>
      <sz val="13"/>
      <color theme="1"/>
      <name val="Calibri"/>
      <family val="2"/>
      <scheme val="minor"/>
    </font>
    <font>
      <b/>
      <sz val="10"/>
      <name val="Calibri"/>
      <family val="2"/>
      <scheme val="minor"/>
    </font>
    <font>
      <sz val="1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rgb="FFFFFF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top style="medium">
        <color indexed="64"/>
      </top>
      <bottom/>
      <diagonal/>
    </border>
    <border>
      <left/>
      <right style="medium">
        <color indexed="64"/>
      </right>
      <top style="thin">
        <color indexed="64"/>
      </top>
      <bottom style="thin">
        <color indexed="64"/>
      </bottom>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1">
    <xf numFmtId="0" fontId="0" fillId="0" borderId="0"/>
  </cellStyleXfs>
  <cellXfs count="86">
    <xf numFmtId="0" fontId="0" fillId="0" borderId="0" xfId="0"/>
    <xf numFmtId="0" fontId="0" fillId="0" borderId="0" xfId="0"/>
    <xf numFmtId="0" fontId="1" fillId="0" borderId="21" xfId="0" applyFont="1" applyFill="1" applyBorder="1" applyAlignment="1">
      <alignment horizontal="right"/>
    </xf>
    <xf numFmtId="2" fontId="0" fillId="0" borderId="12" xfId="0" applyNumberFormat="1" applyBorder="1" applyAlignment="1"/>
    <xf numFmtId="2" fontId="0" fillId="0" borderId="17" xfId="0" applyNumberFormat="1" applyBorder="1" applyAlignment="1"/>
    <xf numFmtId="0" fontId="0" fillId="0" borderId="4" xfId="0" applyBorder="1" applyAlignment="1">
      <alignment horizontal="center" vertical="center" wrapText="1"/>
    </xf>
    <xf numFmtId="0" fontId="0" fillId="0" borderId="20" xfId="0" applyBorder="1" applyAlignment="1">
      <alignment horizontal="center"/>
    </xf>
    <xf numFmtId="0" fontId="0" fillId="0" borderId="20" xfId="0" applyFill="1" applyBorder="1" applyAlignment="1">
      <alignment horizontal="center" wrapText="1"/>
    </xf>
    <xf numFmtId="0" fontId="0" fillId="0" borderId="5" xfId="0" applyBorder="1" applyAlignment="1">
      <alignment horizontal="center" wrapText="1"/>
    </xf>
    <xf numFmtId="0" fontId="0" fillId="0" borderId="4" xfId="0" applyFill="1" applyBorder="1" applyAlignment="1">
      <alignment horizontal="center" vertical="center" wrapText="1"/>
    </xf>
    <xf numFmtId="0" fontId="0" fillId="0" borderId="18" xfId="0" applyFill="1" applyBorder="1" applyAlignment="1">
      <alignment horizontal="center" vertical="center"/>
    </xf>
    <xf numFmtId="0" fontId="0" fillId="0" borderId="20" xfId="0" applyFill="1" applyBorder="1" applyAlignment="1">
      <alignment horizontal="center"/>
    </xf>
    <xf numFmtId="0" fontId="0" fillId="0" borderId="26" xfId="0" applyFill="1" applyBorder="1" applyAlignment="1">
      <alignment horizontal="center"/>
    </xf>
    <xf numFmtId="0" fontId="0" fillId="0" borderId="0" xfId="0" applyFill="1"/>
    <xf numFmtId="2" fontId="0" fillId="0" borderId="0" xfId="0" applyNumberFormat="1" applyAlignment="1">
      <alignment horizontal="center" vertical="center"/>
    </xf>
    <xf numFmtId="0" fontId="0" fillId="0" borderId="0" xfId="0" applyAlignment="1">
      <alignment horizontal="center" vertical="center"/>
    </xf>
    <xf numFmtId="0" fontId="0" fillId="2" borderId="0" xfId="0" applyFill="1" applyAlignment="1">
      <alignment horizontal="center" vertical="center"/>
    </xf>
    <xf numFmtId="0" fontId="0" fillId="4" borderId="0" xfId="0" applyFill="1" applyAlignment="1">
      <alignment horizontal="center" vertical="center"/>
    </xf>
    <xf numFmtId="2" fontId="1" fillId="0" borderId="0" xfId="0" applyNumberFormat="1" applyFont="1" applyAlignment="1">
      <alignment horizontal="center" vertical="center"/>
    </xf>
    <xf numFmtId="0" fontId="0" fillId="0" borderId="39" xfId="0" applyBorder="1" applyAlignment="1">
      <alignment horizontal="center" vertical="center" wrapText="1"/>
    </xf>
    <xf numFmtId="0" fontId="0" fillId="0" borderId="4" xfId="0" applyFill="1" applyBorder="1" applyAlignment="1">
      <alignment horizontal="left" vertical="center" wrapText="1"/>
    </xf>
    <xf numFmtId="0" fontId="0" fillId="0" borderId="1" xfId="0" applyBorder="1" applyAlignment="1">
      <alignment vertical="center"/>
    </xf>
    <xf numFmtId="0" fontId="0" fillId="0" borderId="20" xfId="0" applyBorder="1" applyAlignment="1">
      <alignment horizontal="center" wrapText="1"/>
    </xf>
    <xf numFmtId="0" fontId="0" fillId="2" borderId="17" xfId="0" applyFill="1" applyBorder="1" applyAlignment="1">
      <alignment horizontal="left" vertical="center"/>
    </xf>
    <xf numFmtId="0" fontId="0" fillId="0" borderId="4" xfId="0" applyBorder="1" applyAlignment="1">
      <alignment horizontal="center" vertical="center" wrapText="1"/>
    </xf>
    <xf numFmtId="0" fontId="0" fillId="0" borderId="18" xfId="0" applyBorder="1" applyAlignment="1">
      <alignment horizontal="center" vertical="center" wrapText="1"/>
    </xf>
    <xf numFmtId="0" fontId="0" fillId="0" borderId="20" xfId="0" applyBorder="1" applyAlignment="1">
      <alignment horizontal="center" wrapText="1"/>
    </xf>
    <xf numFmtId="0" fontId="0" fillId="0" borderId="5" xfId="0" applyBorder="1" applyAlignment="1">
      <alignment horizontal="center" wrapText="1"/>
    </xf>
    <xf numFmtId="0" fontId="0" fillId="0" borderId="19" xfId="0" applyBorder="1" applyAlignment="1">
      <alignment horizontal="center" wrapText="1"/>
    </xf>
    <xf numFmtId="0" fontId="0" fillId="0" borderId="22" xfId="0" applyBorder="1" applyAlignment="1">
      <alignment horizontal="center" vertical="center" wrapText="1"/>
    </xf>
    <xf numFmtId="0" fontId="0" fillId="0" borderId="22" xfId="0" applyBorder="1" applyAlignment="1">
      <alignment horizontal="center" vertical="center"/>
    </xf>
    <xf numFmtId="0" fontId="0" fillId="0" borderId="22" xfId="0" applyBorder="1" applyAlignment="1">
      <alignment horizontal="center" wrapText="1"/>
    </xf>
    <xf numFmtId="0" fontId="0" fillId="2" borderId="24" xfId="0" applyFill="1" applyBorder="1" applyAlignment="1">
      <alignment horizontal="center" vertical="center"/>
    </xf>
    <xf numFmtId="0" fontId="0" fillId="2" borderId="35" xfId="0" applyFill="1" applyBorder="1" applyAlignment="1">
      <alignment horizontal="center" vertical="center"/>
    </xf>
    <xf numFmtId="0" fontId="0" fillId="2" borderId="7" xfId="0" applyFill="1" applyBorder="1" applyAlignment="1">
      <alignment horizontal="center" vertical="center"/>
    </xf>
    <xf numFmtId="0" fontId="0" fillId="2" borderId="32"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0" fillId="0" borderId="0" xfId="0" applyAlignment="1">
      <alignment horizontal="left" vertical="top" wrapText="1"/>
    </xf>
    <xf numFmtId="0" fontId="6" fillId="3" borderId="9" xfId="0" applyFont="1" applyFill="1" applyBorder="1" applyAlignment="1">
      <alignment horizontal="center"/>
    </xf>
    <xf numFmtId="0" fontId="6" fillId="3" borderId="10" xfId="0" applyFont="1" applyFill="1" applyBorder="1" applyAlignment="1">
      <alignment horizontal="center"/>
    </xf>
    <xf numFmtId="0" fontId="3" fillId="3" borderId="27" xfId="0" applyFont="1" applyFill="1" applyBorder="1" applyAlignment="1">
      <alignment horizontal="center" vertical="center" textRotation="90" wrapText="1"/>
    </xf>
    <xf numFmtId="0" fontId="3" fillId="3" borderId="28" xfId="0" applyFont="1" applyFill="1" applyBorder="1" applyAlignment="1">
      <alignment horizontal="center" vertical="center" textRotation="90" wrapText="1"/>
    </xf>
    <xf numFmtId="0" fontId="3" fillId="3" borderId="8" xfId="0" applyFont="1" applyFill="1" applyBorder="1" applyAlignment="1">
      <alignment horizontal="center" vertical="center" textRotation="90" wrapText="1"/>
    </xf>
    <xf numFmtId="0" fontId="3" fillId="3" borderId="11" xfId="0" applyFont="1" applyFill="1" applyBorder="1" applyAlignment="1">
      <alignment horizontal="center" vertical="center" textRotation="90" wrapText="1"/>
    </xf>
    <xf numFmtId="0" fontId="3" fillId="3" borderId="13" xfId="0" applyFont="1" applyFill="1" applyBorder="1" applyAlignment="1">
      <alignment horizontal="center" vertical="center" textRotation="90" wrapText="1"/>
    </xf>
    <xf numFmtId="0" fontId="0" fillId="0" borderId="37" xfId="0" applyFont="1" applyFill="1" applyBorder="1" applyAlignment="1">
      <alignment horizontal="left" vertical="center" wrapText="1"/>
    </xf>
    <xf numFmtId="0" fontId="0" fillId="0" borderId="38" xfId="0" applyFont="1" applyFill="1" applyBorder="1" applyAlignment="1">
      <alignment horizontal="left"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3" fillId="3" borderId="29" xfId="0" applyFont="1" applyFill="1" applyBorder="1" applyAlignment="1">
      <alignment horizontal="center" vertical="center" textRotation="90" wrapText="1"/>
    </xf>
    <xf numFmtId="0" fontId="0" fillId="0" borderId="7" xfId="0" applyBorder="1" applyAlignment="1">
      <alignment horizontal="left" vertical="center" wrapText="1"/>
    </xf>
    <xf numFmtId="0" fontId="0" fillId="0" borderId="32" xfId="0" applyBorder="1" applyAlignment="1">
      <alignment horizontal="left" vertical="center" wrapText="1"/>
    </xf>
    <xf numFmtId="0" fontId="0" fillId="0" borderId="33" xfId="0" applyBorder="1" applyAlignment="1">
      <alignment horizontal="center" vertical="center"/>
    </xf>
    <xf numFmtId="0" fontId="0" fillId="0" borderId="36" xfId="0" applyBorder="1" applyAlignment="1">
      <alignment horizontal="center" vertical="center"/>
    </xf>
    <xf numFmtId="0" fontId="5" fillId="0" borderId="8" xfId="0" applyFont="1"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center"/>
    </xf>
    <xf numFmtId="0" fontId="7" fillId="3" borderId="8" xfId="0" applyFont="1" applyFill="1" applyBorder="1" applyAlignment="1">
      <alignment horizontal="center" vertical="center" textRotation="90"/>
    </xf>
    <xf numFmtId="0" fontId="7" fillId="3" borderId="11" xfId="0" applyFont="1" applyFill="1" applyBorder="1" applyAlignment="1">
      <alignment horizontal="center" vertical="center" textRotation="90"/>
    </xf>
    <xf numFmtId="0" fontId="7" fillId="3" borderId="13" xfId="0" applyFont="1" applyFill="1" applyBorder="1" applyAlignment="1">
      <alignment horizontal="center" vertical="center" textRotation="90"/>
    </xf>
    <xf numFmtId="0" fontId="0" fillId="0" borderId="2" xfId="0" applyBorder="1" applyAlignment="1">
      <alignment horizontal="right"/>
    </xf>
    <xf numFmtId="0" fontId="0" fillId="0" borderId="6" xfId="0" applyBorder="1" applyAlignment="1">
      <alignment horizontal="right"/>
    </xf>
    <xf numFmtId="0" fontId="0" fillId="0" borderId="14" xfId="0" applyBorder="1" applyAlignment="1">
      <alignment horizontal="left" vertical="center"/>
    </xf>
    <xf numFmtId="0" fontId="0" fillId="0" borderId="16" xfId="0" applyBorder="1" applyAlignment="1">
      <alignment horizontal="left" vertical="center"/>
    </xf>
    <xf numFmtId="0" fontId="0" fillId="0" borderId="14" xfId="0" applyBorder="1" applyAlignment="1">
      <alignment horizontal="right"/>
    </xf>
    <xf numFmtId="0" fontId="0" fillId="0" borderId="15" xfId="0" applyBorder="1" applyAlignment="1">
      <alignment horizontal="right"/>
    </xf>
    <xf numFmtId="0" fontId="0" fillId="0" borderId="25"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7" xfId="0" applyBorder="1" applyAlignment="1">
      <alignment horizontal="center" vertical="center" wrapText="1"/>
    </xf>
    <xf numFmtId="0" fontId="0" fillId="0" borderId="32" xfId="0" applyBorder="1" applyAlignment="1">
      <alignment horizontal="center" vertical="center" wrapText="1"/>
    </xf>
    <xf numFmtId="0" fontId="1" fillId="0" borderId="23" xfId="0" applyFont="1" applyBorder="1" applyAlignment="1">
      <alignment horizontal="center" vertical="top" wrapText="1"/>
    </xf>
    <xf numFmtId="0" fontId="1" fillId="0" borderId="34" xfId="0" applyFont="1" applyBorder="1" applyAlignment="1">
      <alignment horizontal="center" vertical="top" wrapText="1"/>
    </xf>
    <xf numFmtId="0" fontId="0" fillId="0" borderId="6" xfId="0" applyBorder="1" applyAlignment="1">
      <alignment horizontal="center"/>
    </xf>
    <xf numFmtId="0" fontId="0" fillId="0" borderId="22" xfId="0" applyBorder="1" applyAlignment="1">
      <alignment horizontal="center"/>
    </xf>
    <xf numFmtId="0" fontId="0" fillId="0" borderId="24" xfId="0" applyFont="1" applyBorder="1" applyAlignment="1">
      <alignment horizontal="left" vertical="center" wrapText="1"/>
    </xf>
    <xf numFmtId="0" fontId="0" fillId="0" borderId="35" xfId="0" applyFont="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23" xfId="0" applyBorder="1" applyAlignment="1">
      <alignment horizontal="center" wrapText="1"/>
    </xf>
    <xf numFmtId="0" fontId="0" fillId="0" borderId="34" xfId="0" applyBorder="1" applyAlignment="1">
      <alignment horizontal="center" wrapText="1"/>
    </xf>
    <xf numFmtId="0" fontId="0" fillId="0" borderId="7" xfId="0" applyFont="1" applyFill="1" applyBorder="1" applyAlignment="1">
      <alignment horizontal="left" vertical="center" wrapText="1"/>
    </xf>
    <xf numFmtId="0" fontId="0" fillId="0" borderId="32" xfId="0" applyFont="1" applyFill="1" applyBorder="1" applyAlignment="1">
      <alignment horizontal="left" vertical="center" wrapText="1"/>
    </xf>
  </cellXfs>
  <cellStyles count="1">
    <cellStyle name="Normal"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tabSelected="1" zoomScale="120" zoomScaleNormal="120" workbookViewId="0">
      <selection sqref="A1:F1"/>
    </sheetView>
  </sheetViews>
  <sheetFormatPr defaultColWidth="8.85546875" defaultRowHeight="15" x14ac:dyDescent="0.25"/>
  <cols>
    <col min="1" max="1" width="7.42578125" style="1" customWidth="1"/>
    <col min="2" max="2" width="42.28515625" style="1" customWidth="1"/>
    <col min="3" max="3" width="8.5703125" style="1" customWidth="1"/>
    <col min="4" max="4" width="13.7109375" style="1" customWidth="1"/>
    <col min="5" max="5" width="12.7109375" style="1" customWidth="1"/>
    <col min="6" max="6" width="24.85546875" style="1" customWidth="1"/>
    <col min="7" max="7" width="7.28515625" style="15" customWidth="1"/>
    <col min="8" max="16384" width="8.85546875" style="1"/>
  </cols>
  <sheetData>
    <row r="1" spans="1:7" ht="26.25" x14ac:dyDescent="0.4">
      <c r="A1" s="57" t="s">
        <v>14</v>
      </c>
      <c r="B1" s="58"/>
      <c r="C1" s="58"/>
      <c r="D1" s="58"/>
      <c r="E1" s="58"/>
      <c r="F1" s="59"/>
    </row>
    <row r="2" spans="1:7" ht="42" customHeight="1" thickBot="1" x14ac:dyDescent="0.3">
      <c r="A2" s="69" t="s">
        <v>17</v>
      </c>
      <c r="B2" s="70"/>
      <c r="C2" s="71"/>
      <c r="D2" s="65" t="s">
        <v>5</v>
      </c>
      <c r="E2" s="66"/>
      <c r="F2" s="23" t="s">
        <v>9</v>
      </c>
    </row>
    <row r="3" spans="1:7" ht="17.25" x14ac:dyDescent="0.3">
      <c r="A3" s="60" t="str">
        <f>B3</f>
        <v>Project Team (35 Maximum points)</v>
      </c>
      <c r="B3" s="41" t="s">
        <v>18</v>
      </c>
      <c r="C3" s="41"/>
      <c r="D3" s="41"/>
      <c r="E3" s="41"/>
      <c r="F3" s="42"/>
    </row>
    <row r="4" spans="1:7" x14ac:dyDescent="0.25">
      <c r="A4" s="61"/>
      <c r="B4" s="21" t="s">
        <v>0</v>
      </c>
      <c r="C4" s="76" t="s">
        <v>19</v>
      </c>
      <c r="D4" s="76"/>
      <c r="E4" s="76"/>
      <c r="F4" s="77"/>
    </row>
    <row r="5" spans="1:7" x14ac:dyDescent="0.25">
      <c r="A5" s="61"/>
      <c r="B5" s="72" t="s">
        <v>4</v>
      </c>
      <c r="C5" s="73"/>
      <c r="D5" s="72" t="s">
        <v>0</v>
      </c>
      <c r="E5" s="73"/>
      <c r="F5" s="29" t="s">
        <v>29</v>
      </c>
      <c r="G5" s="1"/>
    </row>
    <row r="6" spans="1:7" ht="19.899999999999999" customHeight="1" thickBot="1" x14ac:dyDescent="0.3">
      <c r="A6" s="61"/>
      <c r="B6" s="74" t="s">
        <v>8</v>
      </c>
      <c r="C6" s="75"/>
      <c r="D6" s="82" t="s">
        <v>20</v>
      </c>
      <c r="E6" s="83"/>
      <c r="F6" s="31" t="s">
        <v>28</v>
      </c>
      <c r="G6" s="1"/>
    </row>
    <row r="7" spans="1:7" ht="28.9" customHeight="1" thickTop="1" x14ac:dyDescent="0.25">
      <c r="A7" s="61"/>
      <c r="B7" s="78" t="s">
        <v>21</v>
      </c>
      <c r="C7" s="79"/>
      <c r="D7" s="32"/>
      <c r="E7" s="33"/>
      <c r="F7" s="30">
        <f>D7</f>
        <v>0</v>
      </c>
      <c r="G7" s="1"/>
    </row>
    <row r="8" spans="1:7" ht="28.9" customHeight="1" x14ac:dyDescent="0.25">
      <c r="A8" s="61"/>
      <c r="B8" s="80" t="s">
        <v>22</v>
      </c>
      <c r="C8" s="81"/>
      <c r="D8" s="34"/>
      <c r="E8" s="35"/>
      <c r="F8" s="30">
        <f t="shared" ref="F8:F13" si="0">D8</f>
        <v>0</v>
      </c>
      <c r="G8" s="1"/>
    </row>
    <row r="9" spans="1:7" ht="28.9" customHeight="1" x14ac:dyDescent="0.25">
      <c r="A9" s="61"/>
      <c r="B9" s="38" t="s">
        <v>23</v>
      </c>
      <c r="C9" s="39"/>
      <c r="D9" s="36"/>
      <c r="E9" s="37"/>
      <c r="F9" s="30">
        <f t="shared" si="0"/>
        <v>0</v>
      </c>
      <c r="G9" s="1"/>
    </row>
    <row r="10" spans="1:7" ht="28.9" customHeight="1" x14ac:dyDescent="0.25">
      <c r="A10" s="61"/>
      <c r="B10" s="38" t="s">
        <v>24</v>
      </c>
      <c r="C10" s="39"/>
      <c r="D10" s="36"/>
      <c r="E10" s="37"/>
      <c r="F10" s="30">
        <f t="shared" si="0"/>
        <v>0</v>
      </c>
      <c r="G10" s="1"/>
    </row>
    <row r="11" spans="1:7" ht="28.9" customHeight="1" x14ac:dyDescent="0.25">
      <c r="A11" s="61"/>
      <c r="B11" s="38" t="s">
        <v>25</v>
      </c>
      <c r="C11" s="39"/>
      <c r="D11" s="36"/>
      <c r="E11" s="37"/>
      <c r="F11" s="30">
        <f t="shared" si="0"/>
        <v>0</v>
      </c>
      <c r="G11" s="1"/>
    </row>
    <row r="12" spans="1:7" ht="28.9" customHeight="1" x14ac:dyDescent="0.25">
      <c r="A12" s="61"/>
      <c r="B12" s="38" t="s">
        <v>26</v>
      </c>
      <c r="C12" s="39"/>
      <c r="D12" s="36"/>
      <c r="E12" s="37"/>
      <c r="F12" s="30">
        <f t="shared" si="0"/>
        <v>0</v>
      </c>
      <c r="G12" s="1"/>
    </row>
    <row r="13" spans="1:7" ht="28.9" customHeight="1" x14ac:dyDescent="0.25">
      <c r="A13" s="61"/>
      <c r="B13" s="38" t="s">
        <v>27</v>
      </c>
      <c r="C13" s="39"/>
      <c r="D13" s="36"/>
      <c r="E13" s="37"/>
      <c r="F13" s="30">
        <f t="shared" si="0"/>
        <v>0</v>
      </c>
      <c r="G13" s="1"/>
    </row>
    <row r="14" spans="1:7" x14ac:dyDescent="0.25">
      <c r="A14" s="61"/>
      <c r="B14" s="63" t="s">
        <v>1</v>
      </c>
      <c r="C14" s="64"/>
      <c r="D14" s="64"/>
      <c r="E14" s="64"/>
      <c r="F14" s="3">
        <f>SUM(F7:F13)</f>
        <v>0</v>
      </c>
    </row>
    <row r="15" spans="1:7" ht="15.75" thickBot="1" x14ac:dyDescent="0.3">
      <c r="A15" s="62"/>
      <c r="B15" s="67" t="s">
        <v>6</v>
      </c>
      <c r="C15" s="68"/>
      <c r="D15" s="68"/>
      <c r="E15" s="68"/>
      <c r="F15" s="4">
        <f>(F14/245)*35</f>
        <v>0</v>
      </c>
      <c r="G15" s="14">
        <f>F15</f>
        <v>0</v>
      </c>
    </row>
    <row r="16" spans="1:7" ht="18" customHeight="1" x14ac:dyDescent="0.3">
      <c r="A16" s="43" t="str">
        <f>B16</f>
        <v>Proposer's Capabilities (30 Maximum points)</v>
      </c>
      <c r="B16" s="41" t="s">
        <v>30</v>
      </c>
      <c r="C16" s="41"/>
      <c r="D16" s="41"/>
      <c r="E16" s="41"/>
      <c r="F16" s="42"/>
    </row>
    <row r="17" spans="1:8" ht="131.25" customHeight="1" x14ac:dyDescent="0.25">
      <c r="A17" s="44"/>
      <c r="B17" s="53" t="s">
        <v>31</v>
      </c>
      <c r="C17" s="54"/>
      <c r="D17" s="5" t="s">
        <v>2</v>
      </c>
      <c r="E17" s="24" t="s">
        <v>32</v>
      </c>
      <c r="F17" s="25" t="s">
        <v>33</v>
      </c>
    </row>
    <row r="18" spans="1:8" ht="21" customHeight="1" x14ac:dyDescent="0.25">
      <c r="A18" s="44"/>
      <c r="B18" s="55" t="s">
        <v>34</v>
      </c>
      <c r="C18" s="56"/>
      <c r="D18" s="8" t="s">
        <v>35</v>
      </c>
      <c r="E18" s="27" t="s">
        <v>36</v>
      </c>
      <c r="F18" s="28" t="s">
        <v>37</v>
      </c>
      <c r="G18" s="16"/>
    </row>
    <row r="19" spans="1:8" ht="140.25" customHeight="1" x14ac:dyDescent="0.25">
      <c r="A19" s="44"/>
      <c r="B19" s="53" t="s">
        <v>38</v>
      </c>
      <c r="C19" s="54"/>
      <c r="D19" s="19" t="s">
        <v>2</v>
      </c>
      <c r="E19" s="24" t="s">
        <v>32</v>
      </c>
      <c r="F19" s="25" t="s">
        <v>33</v>
      </c>
    </row>
    <row r="20" spans="1:8" ht="19.149999999999999" customHeight="1" thickBot="1" x14ac:dyDescent="0.3">
      <c r="A20" s="52"/>
      <c r="B20" s="50" t="s">
        <v>34</v>
      </c>
      <c r="C20" s="51"/>
      <c r="D20" s="22" t="s">
        <v>35</v>
      </c>
      <c r="E20" s="27" t="s">
        <v>36</v>
      </c>
      <c r="F20" s="28" t="s">
        <v>37</v>
      </c>
      <c r="G20" s="16"/>
    </row>
    <row r="21" spans="1:8" ht="17.25" customHeight="1" x14ac:dyDescent="0.3">
      <c r="A21" s="43" t="s">
        <v>16</v>
      </c>
      <c r="B21" s="41" t="s">
        <v>39</v>
      </c>
      <c r="C21" s="41"/>
      <c r="D21" s="41"/>
      <c r="E21" s="41"/>
      <c r="F21" s="42"/>
    </row>
    <row r="22" spans="1:8" ht="110.25" customHeight="1" x14ac:dyDescent="0.25">
      <c r="A22" s="44"/>
      <c r="B22" s="48" t="s">
        <v>40</v>
      </c>
      <c r="C22" s="49"/>
      <c r="D22" s="19" t="s">
        <v>2</v>
      </c>
      <c r="E22" s="24" t="s">
        <v>32</v>
      </c>
      <c r="F22" s="25" t="s">
        <v>33</v>
      </c>
    </row>
    <row r="23" spans="1:8" ht="21" customHeight="1" x14ac:dyDescent="0.25">
      <c r="A23" s="44"/>
      <c r="B23" s="55" t="s">
        <v>34</v>
      </c>
      <c r="C23" s="56"/>
      <c r="D23" s="27" t="s">
        <v>35</v>
      </c>
      <c r="E23" s="27" t="s">
        <v>36</v>
      </c>
      <c r="F23" s="28" t="s">
        <v>37</v>
      </c>
      <c r="G23" s="16"/>
    </row>
    <row r="24" spans="1:8" ht="69.75" customHeight="1" x14ac:dyDescent="0.25">
      <c r="A24" s="44"/>
      <c r="B24" s="84" t="s">
        <v>41</v>
      </c>
      <c r="C24" s="85"/>
      <c r="D24" s="19" t="s">
        <v>2</v>
      </c>
      <c r="E24" s="24" t="s">
        <v>32</v>
      </c>
      <c r="F24" s="25" t="s">
        <v>33</v>
      </c>
    </row>
    <row r="25" spans="1:8" ht="14.45" customHeight="1" thickBot="1" x14ac:dyDescent="0.3">
      <c r="A25" s="44"/>
      <c r="B25" s="50" t="s">
        <v>34</v>
      </c>
      <c r="C25" s="51"/>
      <c r="D25" s="26" t="s">
        <v>35</v>
      </c>
      <c r="E25" s="27" t="s">
        <v>36</v>
      </c>
      <c r="F25" s="28" t="s">
        <v>37</v>
      </c>
      <c r="G25" s="16"/>
    </row>
    <row r="26" spans="1:8" ht="17.25" x14ac:dyDescent="0.3">
      <c r="A26" s="45" t="s">
        <v>15</v>
      </c>
      <c r="B26" s="41" t="s">
        <v>42</v>
      </c>
      <c r="C26" s="41"/>
      <c r="D26" s="41"/>
      <c r="E26" s="41"/>
      <c r="F26" s="42"/>
    </row>
    <row r="27" spans="1:8" ht="60" x14ac:dyDescent="0.25">
      <c r="A27" s="46"/>
      <c r="B27" s="20" t="s">
        <v>13</v>
      </c>
      <c r="C27" s="5" t="s">
        <v>12</v>
      </c>
      <c r="D27" s="9" t="s">
        <v>43</v>
      </c>
      <c r="E27" s="9" t="s">
        <v>44</v>
      </c>
      <c r="F27" s="10" t="s">
        <v>46</v>
      </c>
    </row>
    <row r="28" spans="1:8" ht="15.75" thickBot="1" x14ac:dyDescent="0.3">
      <c r="A28" s="47"/>
      <c r="B28" s="7" t="s">
        <v>3</v>
      </c>
      <c r="C28" s="6" t="s">
        <v>3</v>
      </c>
      <c r="D28" s="11" t="s">
        <v>10</v>
      </c>
      <c r="E28" s="11" t="s">
        <v>45</v>
      </c>
      <c r="F28" s="12" t="s">
        <v>11</v>
      </c>
      <c r="G28" s="17"/>
      <c r="H28" s="13"/>
    </row>
    <row r="29" spans="1:8" x14ac:dyDescent="0.25">
      <c r="F29" s="2" t="s">
        <v>1</v>
      </c>
      <c r="G29" s="18">
        <f>SUM(G15:G28)</f>
        <v>0</v>
      </c>
    </row>
    <row r="31" spans="1:8" ht="15" customHeight="1" x14ac:dyDescent="0.25">
      <c r="A31" s="40" t="s">
        <v>7</v>
      </c>
      <c r="B31" s="40"/>
      <c r="C31" s="40"/>
      <c r="D31" s="40"/>
      <c r="E31" s="40"/>
      <c r="F31" s="40"/>
    </row>
    <row r="32" spans="1:8" x14ac:dyDescent="0.25">
      <c r="A32" s="40"/>
      <c r="B32" s="40"/>
      <c r="C32" s="40"/>
      <c r="D32" s="40"/>
      <c r="E32" s="40"/>
      <c r="F32" s="40"/>
    </row>
    <row r="33" spans="1:6" x14ac:dyDescent="0.25">
      <c r="A33" s="40"/>
      <c r="B33" s="40"/>
      <c r="C33" s="40"/>
      <c r="D33" s="40"/>
      <c r="E33" s="40"/>
      <c r="F33" s="40"/>
    </row>
  </sheetData>
  <mergeCells count="41">
    <mergeCell ref="A1:F1"/>
    <mergeCell ref="A3:A15"/>
    <mergeCell ref="B3:F3"/>
    <mergeCell ref="B14:E14"/>
    <mergeCell ref="D2:E2"/>
    <mergeCell ref="B15:E15"/>
    <mergeCell ref="A2:C2"/>
    <mergeCell ref="B5:C5"/>
    <mergeCell ref="B6:C6"/>
    <mergeCell ref="B9:C9"/>
    <mergeCell ref="B13:C13"/>
    <mergeCell ref="C4:F4"/>
    <mergeCell ref="B7:C7"/>
    <mergeCell ref="B8:C8"/>
    <mergeCell ref="D5:E5"/>
    <mergeCell ref="D6:E6"/>
    <mergeCell ref="A16:A20"/>
    <mergeCell ref="B16:F16"/>
    <mergeCell ref="B19:C19"/>
    <mergeCell ref="B20:C20"/>
    <mergeCell ref="B17:C17"/>
    <mergeCell ref="B18:C18"/>
    <mergeCell ref="A31:F33"/>
    <mergeCell ref="B21:F21"/>
    <mergeCell ref="A21:A25"/>
    <mergeCell ref="A26:A28"/>
    <mergeCell ref="B26:F26"/>
    <mergeCell ref="B22:C22"/>
    <mergeCell ref="B25:C25"/>
    <mergeCell ref="B23:C23"/>
    <mergeCell ref="B24:C24"/>
    <mergeCell ref="D7:E7"/>
    <mergeCell ref="D8:E8"/>
    <mergeCell ref="D9:E9"/>
    <mergeCell ref="D13:E13"/>
    <mergeCell ref="B10:C10"/>
    <mergeCell ref="B11:C11"/>
    <mergeCell ref="B12:C12"/>
    <mergeCell ref="D10:E10"/>
    <mergeCell ref="D11:E11"/>
    <mergeCell ref="D12:E12"/>
  </mergeCells>
  <conditionalFormatting sqref="D8:D13">
    <cfRule type="cellIs" dxfId="6" priority="11" operator="greaterThan">
      <formula>35</formula>
    </cfRule>
  </conditionalFormatting>
  <conditionalFormatting sqref="D7:D13">
    <cfRule type="cellIs" dxfId="5" priority="8" operator="greaterThan">
      <formula>35</formula>
    </cfRule>
  </conditionalFormatting>
  <conditionalFormatting sqref="G28">
    <cfRule type="cellIs" dxfId="4" priority="5" operator="greaterThan">
      <formula>5</formula>
    </cfRule>
  </conditionalFormatting>
  <conditionalFormatting sqref="G18">
    <cfRule type="cellIs" dxfId="3" priority="4" operator="greaterThan">
      <formula>15</formula>
    </cfRule>
  </conditionalFormatting>
  <conditionalFormatting sqref="G20">
    <cfRule type="cellIs" dxfId="2" priority="3" operator="greaterThan">
      <formula>15</formula>
    </cfRule>
  </conditionalFormatting>
  <conditionalFormatting sqref="G25">
    <cfRule type="cellIs" dxfId="1" priority="2" operator="greaterThan">
      <formula>15</formula>
    </cfRule>
  </conditionalFormatting>
  <conditionalFormatting sqref="G23">
    <cfRule type="cellIs" dxfId="0" priority="1" operator="greaterThan">
      <formula>15</formula>
    </cfRule>
  </conditionalFormatting>
  <pageMargins left="0.45" right="0.45" top="0.5" bottom="0.5" header="0.3" footer="0.3"/>
  <pageSetup scale="67" orientation="portrait" r:id="rId1"/>
  <rowBreaks count="1" manualBreakCount="1">
    <brk id="2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2E4E7A6CA0008041B529864F2CCE0609" ma:contentTypeVersion="46" ma:contentTypeDescription="Create a new document." ma:contentTypeScope="" ma:versionID="aa8a934e4c5a3b0b4f10c9288f581181">
  <xsd:schema xmlns:xsd="http://www.w3.org/2001/XMLSchema" xmlns:xs="http://www.w3.org/2001/XMLSchema" xmlns:p="http://schemas.microsoft.com/office/2006/metadata/properties" xmlns:ns1="http://schemas.microsoft.com/sharepoint/v3" xmlns:ns2="b3fec781-62d2-4f50-9b0f-56b6ddda0866" xmlns:ns3="http://schemas.microsoft.com/sharepoint/v4" xmlns:ns4="53dbc0f4-2d3d-44b3-9905-25b4807b1361" xmlns:ns5="af23f7e8-60b8-4754-8d26-933e50c84a94" xmlns:ns6="c0086056-5044-4a33-b29f-c75672ab2bba" xmlns:ns7="a6a118c7-e855-4f4e-b8ad-80e33b796d81" targetNamespace="http://schemas.microsoft.com/office/2006/metadata/properties" ma:root="true" ma:fieldsID="f2c60721c58e9a6a9ae74d759cd201e3" ns1:_="" ns2:_="" ns3:_="" ns4:_="" ns5:_="" ns6:_="" ns7:_="">
    <xsd:import namespace="http://schemas.microsoft.com/sharepoint/v3"/>
    <xsd:import namespace="b3fec781-62d2-4f50-9b0f-56b6ddda0866"/>
    <xsd:import namespace="http://schemas.microsoft.com/sharepoint/v4"/>
    <xsd:import namespace="53dbc0f4-2d3d-44b3-9905-25b4807b1361"/>
    <xsd:import namespace="af23f7e8-60b8-4754-8d26-933e50c84a94"/>
    <xsd:import namespace="c0086056-5044-4a33-b29f-c75672ab2bba"/>
    <xsd:import namespace="a6a118c7-e855-4f4e-b8ad-80e33b796d81"/>
    <xsd:element name="properties">
      <xsd:complexType>
        <xsd:sequence>
          <xsd:element name="documentManagement">
            <xsd:complexType>
              <xsd:all>
                <xsd:element ref="ns2:Document_x0020_Type" minOccurs="0"/>
                <xsd:element ref="ns2:Spec_x0020__x0023_" minOccurs="0"/>
                <xsd:element ref="ns1:EmailSender" minOccurs="0"/>
                <xsd:element ref="ns1:EmailTo" minOccurs="0"/>
                <xsd:element ref="ns1:EmailCc" minOccurs="0"/>
                <xsd:element ref="ns1:EmailFrom" minOccurs="0"/>
                <xsd:element ref="ns1:EmailSubject" minOccurs="0"/>
                <xsd:element ref="ns3:EmailHeaders" minOccurs="0"/>
                <xsd:element ref="ns4:_dlc_DocId" minOccurs="0"/>
                <xsd:element ref="ns4:_dlc_DocIdUrl" minOccurs="0"/>
                <xsd:element ref="ns4:_dlc_DocIdPersistId" minOccurs="0"/>
                <xsd:element ref="ns5:Spec_x0020__x0023_" minOccurs="0"/>
                <xsd:element ref="ns5:SRC" minOccurs="0"/>
                <xsd:element ref="ns5:SRC_x003a_SRC_x0020_Date" minOccurs="0"/>
                <xsd:element ref="ns6:Doc_x0020_Type" minOccurs="0"/>
                <xsd:element ref="ns6:contract_x0020_document" minOccurs="0"/>
                <xsd:element ref="ns6:S_Year" minOccurs="0"/>
                <xsd:element ref="ns7:Spec_x0020__x0023__x003a_Spec_Year" minOccurs="0"/>
                <xsd:element ref="ns7:Spec_x0020__x0023__x003a_ID" minOccurs="0"/>
                <xsd:element ref="ns7:Spec_x0020__x0023__x003a_Spec_x0020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mailSender" ma:index="10" nillable="true" ma:displayName="E-Mail Sender" ma:hidden="true" ma:internalName="EmailSender">
      <xsd:simpleType>
        <xsd:restriction base="dms:Note">
          <xsd:maxLength value="255"/>
        </xsd:restriction>
      </xsd:simpleType>
    </xsd:element>
    <xsd:element name="EmailTo" ma:index="11" nillable="true" ma:displayName="E-Mail To" ma:hidden="true" ma:internalName="EmailTo">
      <xsd:simpleType>
        <xsd:restriction base="dms:Note">
          <xsd:maxLength value="255"/>
        </xsd:restriction>
      </xsd:simpleType>
    </xsd:element>
    <xsd:element name="EmailCc" ma:index="12" nillable="true" ma:displayName="E-Mail Cc" ma:hidden="true" ma:internalName="EmailCc">
      <xsd:simpleType>
        <xsd:restriction base="dms:Note">
          <xsd:maxLength value="255"/>
        </xsd:restriction>
      </xsd:simpleType>
    </xsd:element>
    <xsd:element name="EmailFrom" ma:index="13" nillable="true" ma:displayName="E-Mail From" ma:hidden="true" ma:internalName="EmailFrom">
      <xsd:simpleType>
        <xsd:restriction base="dms:Text"/>
      </xsd:simpleType>
    </xsd:element>
    <xsd:element name="EmailSubject" ma:index="14" nillable="true" ma:displayName="E-Mail Subject" ma:hidden="true" ma:internalName="EmailSubjec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3fec781-62d2-4f50-9b0f-56b6ddda0866" elementFormDefault="qualified">
    <xsd:import namespace="http://schemas.microsoft.com/office/2006/documentManagement/types"/>
    <xsd:import namespace="http://schemas.microsoft.com/office/infopath/2007/PartnerControls"/>
    <xsd:element name="Document_x0020_Type" ma:index="8" nillable="true" ma:displayName="Document Type" ma:format="Dropdown" ma:internalName="Document_x0020_Type">
      <xsd:simpleType>
        <xsd:restriction base="dms:Choice">
          <xsd:enumeration value="Awards Committee Audio"/>
          <xsd:enumeration value="Protest Audio"/>
          <xsd:enumeration value="Presentation Audio"/>
          <xsd:enumeration value="Scanned Bids"/>
          <xsd:enumeration value="Public Meeting Audio"/>
        </xsd:restriction>
      </xsd:simpleType>
    </xsd:element>
    <xsd:element name="Spec_x0020__x0023_" ma:index="9" nillable="true" ma:displayName="Spec #" ma:internalName="Spec_x0020__x0023_0">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EmailHeaders" ma:index="15" nillable="true" ma:displayName="E-Mail Headers" ma:hidden="true" ma:internalName="EmailHeader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3dbc0f4-2d3d-44b3-9905-25b4807b1361" elementFormDefault="qualified">
    <xsd:import namespace="http://schemas.microsoft.com/office/2006/documentManagement/types"/>
    <xsd:import namespace="http://schemas.microsoft.com/office/infopath/2007/PartnerControls"/>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f23f7e8-60b8-4754-8d26-933e50c84a94" elementFormDefault="qualified">
    <xsd:import namespace="http://schemas.microsoft.com/office/2006/documentManagement/types"/>
    <xsd:import namespace="http://schemas.microsoft.com/office/infopath/2007/PartnerControls"/>
    <xsd:element name="Spec_x0020__x0023_" ma:index="19" nillable="true" ma:displayName="Spec #" ma:indexed="true" ma:list="{f216dc39-98b2-4258-a383-8b4dfd5b7808}" ma:internalName="Spec_x0020__x0023_" ma:readOnly="false" ma:showField="Spec_x0020__x0023_" ma:web="44a8945a-6981-4b2f-a082-69e9c10e9d23">
      <xsd:simpleType>
        <xsd:restriction base="dms:Lookup"/>
      </xsd:simpleType>
    </xsd:element>
    <xsd:element name="SRC" ma:index="20" nillable="true" ma:displayName="SRC" ma:list="{f216dc39-98b2-4258-a383-8b4dfd5b7808}" ma:internalName="SRC" ma:readOnly="false" ma:showField="SRC_x0020_Date" ma:web="44a8945a-6981-4b2f-a082-69e9c10e9d23">
      <xsd:simpleType>
        <xsd:restriction base="dms:Lookup"/>
      </xsd:simpleType>
    </xsd:element>
    <xsd:element name="SRC_x003a_SRC_x0020_Date" ma:index="21" nillable="true" ma:displayName="SRC:SRC Date" ma:list="{f216dc39-98b2-4258-a383-8b4dfd5b7808}" ma:internalName="SRC_x003a_SRC_x0020_Date" ma:readOnly="true" ma:showField="SRC_x0020_Date" ma:web="44a8945a-6981-4b2f-a082-69e9c10e9d23">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c0086056-5044-4a33-b29f-c75672ab2bba" elementFormDefault="qualified">
    <xsd:import namespace="http://schemas.microsoft.com/office/2006/documentManagement/types"/>
    <xsd:import namespace="http://schemas.microsoft.com/office/infopath/2007/PartnerControls"/>
    <xsd:element name="Doc_x0020_Type" ma:index="22" nillable="true" ma:displayName="Doc Type" ma:format="Dropdown" ma:internalName="Doc_x0020_Type">
      <xsd:simpleType>
        <xsd:restriction base="dms:Choice">
          <xsd:enumeration value="Advertisement AffidavitIFB or RFP"/>
          <xsd:enumeration value="Appendix A Technical Specification"/>
          <xsd:enumeration value="Appendix A Design Build Terms and Articles"/>
          <xsd:enumeration value="Appendix A Response Form"/>
          <xsd:enumeration value="Appendix A Response Workbook"/>
          <xsd:enumeration value="Appendix B JSEB firm Form"/>
          <xsd:enumeration value="Appendix B Subcontractor Form"/>
          <xsd:enumeration value="Appendix B Demolition Debris Form"/>
          <xsd:enumeration value="Appendix B Min Qualification Form"/>
          <xsd:enumeration value="Appendix B Bid Form / Proposal Form"/>
          <xsd:enumeration value="Appendix B Bid Workbook"/>
          <xsd:enumeration value="Appendix B Other forms"/>
          <xsd:enumeration value="Appendix C Other Bid / Proposal documentation"/>
          <xsd:enumeration value="Appendix D SJRPP Technical Specification"/>
          <xsd:enumeration value="Appendix D Engineering Sample Contract"/>
          <xsd:enumeration value="Addendum"/>
          <xsd:enumeration value="Addendum 1"/>
          <xsd:enumeration value="Addendum 2"/>
          <xsd:enumeration value="Addendum 3"/>
          <xsd:enumeration value="Addendum 4"/>
          <xsd:enumeration value="Addendum 5"/>
          <xsd:enumeration value="Addendum 6"/>
          <xsd:enumeration value="Addendum 7"/>
          <xsd:enumeration value="Addendum 8"/>
          <xsd:enumeration value="Addendum 9"/>
          <xsd:enumeration value="Addendum 10"/>
          <xsd:enumeration value="Addendum 11"/>
          <xsd:enumeration value="Appendix A Drawings"/>
          <xsd:enumeration value="Audio"/>
          <xsd:enumeration value="Audio-Protest"/>
          <xsd:enumeration value="Audio-Awards Committee"/>
          <xsd:enumeration value="Audio-Presentation"/>
          <xsd:enumeration value="Audio-Public Evaluation"/>
          <xsd:enumeration value="BAFO Request"/>
          <xsd:enumeration value="BAFO Response"/>
          <xsd:enumeration value="Bid Tab"/>
          <xsd:enumeration value="Contract documents"/>
          <xsd:enumeration value="Contract Amendment 1"/>
          <xsd:enumeration value="Contract Amendment 2"/>
          <xsd:enumeration value="Contract Amendment 3"/>
          <xsd:enumeration value="Contract Executed"/>
          <xsd:enumeration value="Contract Negotiation"/>
          <xsd:enumeration value="Contract Risk Assessment"/>
          <xsd:enumeration value="Cover Sheet"/>
          <xsd:enumeration value="Disqualification letter Bid/RFP"/>
          <xsd:enumeration value="Drawings"/>
          <xsd:enumeration value="Evaluation Matrix Form as Solicited"/>
          <xsd:enumeration value="Evaluation Matrix Results from Evaluators"/>
          <xsd:enumeration value="Evaluation Matrix Results from Evaluators BAFO"/>
          <xsd:enumeration value="Evaluation Matrix Summary Approved by Manager"/>
          <xsd:enumeration value="Evaluation Matrix Summary Approved by Manager BAFO"/>
          <xsd:enumeration value="Evaluation Matrix Summary Post public meeting CCNA"/>
          <xsd:enumeration value="Evaluation Presentations"/>
          <xsd:enumeration value="Evaluation of Pricing - Heat Map"/>
          <xsd:enumeration value="Evaluation of Pricing - Purchasing"/>
          <xsd:enumeration value="Intent to Award"/>
          <xsd:enumeration value="Mailing List"/>
          <xsd:enumeration value="NDA Executed"/>
          <xsd:enumeration value="Other Documents"/>
          <xsd:enumeration value="Other Documents (Post Opening Date)"/>
          <xsd:enumeration value="Permits"/>
          <xsd:enumeration value="Pre-Bid Attendee's Form"/>
          <xsd:enumeration value="Presentation / Negotiation Agenda"/>
          <xsd:enumeration value="Presentation by Supplier"/>
          <xsd:enumeration value="Presentation Notes on Suppliers"/>
          <xsd:enumeration value="Procurement Questionnaire"/>
          <xsd:enumeration value="Protest From Supplier to JEA"/>
          <xsd:enumeration value="Protest Response from JEA"/>
          <xsd:enumeration value="Public Meeting Audio"/>
          <xsd:enumeration value="Public Meeting Notice / Agenda"/>
          <xsd:enumeration value="Public Meeting Attendees form"/>
          <xsd:enumeration value="Reference Document-not for posting"/>
          <xsd:enumeration value="Reports"/>
          <xsd:enumeration value="Request for Qualification"/>
          <xsd:enumeration value="Request for Qualification - Company Response"/>
          <xsd:enumeration value="Rescind (intent or actual)"/>
          <xsd:enumeration value="Scanned Bids"/>
          <xsd:enumeration value="Solicitation"/>
          <xsd:enumeration value="Solicitation PDF"/>
          <xsd:enumeration value="Sourcing Plan"/>
          <xsd:enumeration value="Supplier Clarification Request"/>
          <xsd:enumeration value="Supplier Clarification Response"/>
          <xsd:enumeration value="Supplier Correspondence"/>
          <xsd:enumeration value="Supplier Bid Withdrawal email, Letter"/>
          <xsd:enumeration value="Supplier No Bid Letter email"/>
          <xsd:enumeration value="Vendor Performance"/>
        </xsd:restriction>
      </xsd:simpleType>
    </xsd:element>
    <xsd:element name="contract_x0020_document" ma:index="23" nillable="true" ma:displayName="Selected for email" ma:default="0" ma:description="Check if the document is a part of the Conformed Contract Document" ma:internalName="contract_x0020_document">
      <xsd:simpleType>
        <xsd:restriction base="dms:Boolean"/>
      </xsd:simpleType>
    </xsd:element>
    <xsd:element name="S_Year" ma:index="24" nillable="true" ma:displayName="S_Year" ma:indexed="true" ma:internalName="S_Year"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a6a118c7-e855-4f4e-b8ad-80e33b796d81" elementFormDefault="qualified">
    <xsd:import namespace="http://schemas.microsoft.com/office/2006/documentManagement/types"/>
    <xsd:import namespace="http://schemas.microsoft.com/office/infopath/2007/PartnerControls"/>
    <xsd:element name="Spec_x0020__x0023__x003a_Spec_Year" ma:index="25" nillable="true" ma:displayName="Spec #:Spec_Year" ma:list="{f216dc39-98b2-4258-a383-8b4dfd5b7808}" ma:internalName="Spec_x0020__x0023__x003a_Spec_Year" ma:readOnly="true" ma:showField="Spec_Year" ma:web="44a8945a-6981-4b2f-a082-69e9c10e9d23">
      <xsd:simpleType>
        <xsd:restriction base="dms:Lookup"/>
      </xsd:simpleType>
    </xsd:element>
    <xsd:element name="Spec_x0020__x0023__x003a_ID" ma:index="27" nillable="true" ma:displayName="Spec #:ID" ma:list="{f216dc39-98b2-4258-a383-8b4dfd5b7808}" ma:internalName="Spec_x0020__x0023__x003a_ID" ma:readOnly="true" ma:showField="ID" ma:web="44a8945a-6981-4b2f-a082-69e9c10e9d23">
      <xsd:simpleType>
        <xsd:restriction base="dms:Lookup"/>
      </xsd:simpleType>
    </xsd:element>
    <xsd:element name="Spec_x0020__x0023__x003a_Spec_x0020_ID" ma:index="28" nillable="true" ma:displayName="Spec #:Spec ID" ma:list="{f216dc39-98b2-4258-a383-8b4dfd5b7808}" ma:internalName="Spec_x0020__x0023__x003a_Spec_x0020_ID" ma:readOnly="true" ma:showField="Spec_x0020_ID" ma:web="44a8945a-6981-4b2f-a082-69e9c10e9d23">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53dbc0f4-2d3d-44b3-9905-25b4807b1361">EV5DVUR6RRZR-1275146407-33236</_dlc_DocId>
    <_dlc_DocIdUrl xmlns="53dbc0f4-2d3d-44b3-9905-25b4807b1361">
      <Url>http://finance/supply/pba/_layouts/15/DocIdRedir.aspx?ID=EV5DVUR6RRZR-1275146407-33236</Url>
      <Description>EV5DVUR6RRZR-1275146407-33236</Description>
    </_dlc_DocIdUrl>
    <contract_x0020_document xmlns="c0086056-5044-4a33-b29f-c75672ab2bba">false</contract_x0020_document>
    <Doc_x0020_Type xmlns="c0086056-5044-4a33-b29f-c75672ab2bba">Evaluation Matrix Form as Solicited</Doc_x0020_Type>
    <Spec_x0020__x0023_ xmlns="af23f7e8-60b8-4754-8d26-933e50c84a94">969</Spec_x0020__x0023_>
    <SRC xmlns="af23f7e8-60b8-4754-8d26-933e50c84a94" xsi:nil="true"/>
    <Document_x0020_Type xmlns="b3fec781-62d2-4f50-9b0f-56b6ddda0866" xsi:nil="true"/>
    <EmailTo xmlns="http://schemas.microsoft.com/sharepoint/v3" xsi:nil="true"/>
    <EmailHeaders xmlns="http://schemas.microsoft.com/sharepoint/v4" xsi:nil="true"/>
    <EmailSender xmlns="http://schemas.microsoft.com/sharepoint/v3" xsi:nil="true"/>
    <EmailFrom xmlns="http://schemas.microsoft.com/sharepoint/v3" xsi:nil="true"/>
    <EmailSubject xmlns="http://schemas.microsoft.com/sharepoint/v3" xsi:nil="true"/>
    <Spec_x0020__x0023_ xmlns="b3fec781-62d2-4f50-9b0f-56b6ddda0866">071-19</Spec_x0020__x0023_>
    <S_Year xmlns="c0086056-5044-4a33-b29f-c75672ab2bba">2019</S_Year>
    <EmailCc xmlns="http://schemas.microsoft.com/sharepoint/v3" xsi:nil="true"/>
  </documentManagement>
</p:properties>
</file>

<file path=customXml/itemProps1.xml><?xml version="1.0" encoding="utf-8"?>
<ds:datastoreItem xmlns:ds="http://schemas.openxmlformats.org/officeDocument/2006/customXml" ds:itemID="{C918CE3D-181D-47E6-89CC-5F0D8FE968EF}">
  <ds:schemaRefs>
    <ds:schemaRef ds:uri="http://schemas.microsoft.com/sharepoint/events"/>
  </ds:schemaRefs>
</ds:datastoreItem>
</file>

<file path=customXml/itemProps2.xml><?xml version="1.0" encoding="utf-8"?>
<ds:datastoreItem xmlns:ds="http://schemas.openxmlformats.org/officeDocument/2006/customXml" ds:itemID="{87B228C2-3F80-4FD6-A9A0-8234EB067A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3fec781-62d2-4f50-9b0f-56b6ddda0866"/>
    <ds:schemaRef ds:uri="http://schemas.microsoft.com/sharepoint/v4"/>
    <ds:schemaRef ds:uri="53dbc0f4-2d3d-44b3-9905-25b4807b1361"/>
    <ds:schemaRef ds:uri="af23f7e8-60b8-4754-8d26-933e50c84a94"/>
    <ds:schemaRef ds:uri="c0086056-5044-4a33-b29f-c75672ab2bba"/>
    <ds:schemaRef ds:uri="a6a118c7-e855-4f4e-b8ad-80e33b796d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F8C8FD7-39C8-4A50-8B67-024AEF1A6508}">
  <ds:schemaRefs>
    <ds:schemaRef ds:uri="http://schemas.microsoft.com/sharepoint/v3/contenttype/forms"/>
  </ds:schemaRefs>
</ds:datastoreItem>
</file>

<file path=customXml/itemProps4.xml><?xml version="1.0" encoding="utf-8"?>
<ds:datastoreItem xmlns:ds="http://schemas.openxmlformats.org/officeDocument/2006/customXml" ds:itemID="{6E064700-B7EF-4DFD-BCFC-CE2DFBB3F5CC}">
  <ds:schemaRefs>
    <ds:schemaRef ds:uri="http://schemas.microsoft.com/sharepoint/v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6a118c7-e855-4f4e-b8ad-80e33b796d81"/>
    <ds:schemaRef ds:uri="c0086056-5044-4a33-b29f-c75672ab2bba"/>
    <ds:schemaRef ds:uri="http://purl.org/dc/elements/1.1/"/>
    <ds:schemaRef ds:uri="http://schemas.microsoft.com/office/2006/metadata/properties"/>
    <ds:schemaRef ds:uri="af23f7e8-60b8-4754-8d26-933e50c84a94"/>
    <ds:schemaRef ds:uri="53dbc0f4-2d3d-44b3-9905-25b4807b1361"/>
    <ds:schemaRef ds:uri="http://schemas.microsoft.com/sharepoint/v3"/>
    <ds:schemaRef ds:uri="b3fec781-62d2-4f50-9b0f-56b6ddda0866"/>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071-19</vt:lpstr>
    </vt:vector>
  </TitlesOfParts>
  <Company>JEA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Baker, Deirdre S.</dc:creator>
  <cp:lastModifiedBy>JEA User</cp:lastModifiedBy>
  <cp:lastPrinted>2019-03-07T19:18:14Z</cp:lastPrinted>
  <dcterms:created xsi:type="dcterms:W3CDTF">2014-08-04T19:09:14Z</dcterms:created>
  <dcterms:modified xsi:type="dcterms:W3CDTF">2019-03-08T20:35:05Z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0x0101002E4E7A6CA0008041B529864F2CCE0609</vt:lpwstr>
  </property>
  <property fmtid="{D5CDD505-2E9C-101B-9397-08002B2CF9AE}" pid="3" name="_dlc_DocIdItemGuid">
    <vt:lpwstr>e7302f4f-3940-485b-ad78-0fd777ab59ee</vt:lpwstr>
  </property>
  <property fmtid="{D5CDD505-2E9C-101B-9397-08002B2CF9AE}" pid="4" name="WorkflowChangePath">
    <vt:lpwstr>61d9574a-9c99-4df8-81a6-c4c1a4d372d7,2;61d9574a-9c99-4df8-81a6-c4c1a4d372d7,2;61d9574a-9c99-4df8-81a6-c4c1a4d372d7,4;61d9574a-9c99-4df8-81a6-c4c1a4d372d7,4;61d9574a-9c99-4df8-81a6-c4c1a4d372d7,16;61d9574a-9c99-4df8-81a6-c4c1a4d372d7,16;61d9574a-9c99-4df8-</vt:lpwstr>
  </property>
</Properties>
</file>