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\Supplements\2020\"/>
    </mc:Choice>
  </mc:AlternateContent>
  <bookViews>
    <workbookView xWindow="0" yWindow="0" windowWidth="28800" windowHeight="14025"/>
  </bookViews>
  <sheets>
    <sheet name="Equipment Pricing (Dell)" sheetId="1" r:id="rId1"/>
  </sheets>
  <calcPr calcId="162913"/>
</workbook>
</file>

<file path=xl/calcChain.xml><?xml version="1.0" encoding="utf-8"?>
<calcChain xmlns="http://schemas.openxmlformats.org/spreadsheetml/2006/main">
  <c r="G141" i="1" l="1"/>
  <c r="G122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5" i="1" l="1"/>
</calcChain>
</file>

<file path=xl/sharedStrings.xml><?xml version="1.0" encoding="utf-8"?>
<sst xmlns="http://schemas.openxmlformats.org/spreadsheetml/2006/main" count="257" uniqueCount="197">
  <si>
    <t>Item Number</t>
  </si>
  <si>
    <t>Part Number</t>
  </si>
  <si>
    <t>Item Description</t>
  </si>
  <si>
    <t>Quantity</t>
  </si>
  <si>
    <t>Unit Price</t>
  </si>
  <si>
    <t>SubTotal</t>
  </si>
  <si>
    <r>
      <t xml:space="preserve">
</t>
    </r>
    <r>
      <rPr>
        <sz val="10"/>
        <color theme="1"/>
        <rFont val="Times New Roman"/>
        <family val="1"/>
      </rPr>
      <t xml:space="preserve">Bidder shall submit pricing that includes inside shipping to: JEA: 21 West Church Street, Jacksonville, FL 32202 for all items seen below to: garljb@jea.com.  Pricing submitted below shall include any other associated costs.  No additional fees shall apply.  </t>
    </r>
  </si>
  <si>
    <t>ITN #039-20</t>
  </si>
  <si>
    <r>
      <t xml:space="preserve">TOTAL BID PRICE
</t>
    </r>
    <r>
      <rPr>
        <sz val="11"/>
        <rFont val="Times New Roman"/>
        <family val="1"/>
      </rPr>
      <t>(Please transfer this amount to page one (1) of Appendix A - Response Form)</t>
    </r>
  </si>
  <si>
    <t>Latitude 7400 2-in-1</t>
  </si>
  <si>
    <t>Dell Latitude 7400 2-in-1 XCTO</t>
  </si>
  <si>
    <t>210-ASQF</t>
  </si>
  <si>
    <t>379-BDKM</t>
  </si>
  <si>
    <t>619-AHKN</t>
  </si>
  <si>
    <t>340-CKSZ</t>
  </si>
  <si>
    <t>658-BCSB</t>
  </si>
  <si>
    <t>338-BQUK</t>
  </si>
  <si>
    <t>338-BQUM</t>
  </si>
  <si>
    <t>631-ABYN</t>
  </si>
  <si>
    <t>631-ABYQ</t>
  </si>
  <si>
    <t>370-AESY</t>
  </si>
  <si>
    <t>8th Generation Intel(R) Core(TM) i5-8365U Processor (4
Core,6MB Cache,1.6GHz,15W, vPro-Capable)</t>
  </si>
  <si>
    <t>Win 10 Pro 64 English, French, Spanish</t>
  </si>
  <si>
    <t>No AutoPilot</t>
  </si>
  <si>
    <t>Microsoft(R) Office 30 Days Trial</t>
  </si>
  <si>
    <t>I5-8365U vPro, Thunderbolt, 16G memory</t>
  </si>
  <si>
    <t>ODM Assembly Base</t>
  </si>
  <si>
    <t>No Out-of-Band Systems Management</t>
  </si>
  <si>
    <t>Intel Sensor Solution</t>
  </si>
  <si>
    <t>16GB LPDDR3 2133MHz</t>
  </si>
  <si>
    <t>400-BDKQ</t>
  </si>
  <si>
    <t>575-BBXQ</t>
  </si>
  <si>
    <t>401-AAGM</t>
  </si>
  <si>
    <t>658-BEDL</t>
  </si>
  <si>
    <t>391-BECK</t>
  </si>
  <si>
    <t>391-BEKB</t>
  </si>
  <si>
    <t>580-AHTT</t>
  </si>
  <si>
    <t>570-AADK</t>
  </si>
  <si>
    <t>555-BESO</t>
  </si>
  <si>
    <t>555-BESD</t>
  </si>
  <si>
    <t>556-BBCD</t>
  </si>
  <si>
    <t>575-BBYC</t>
  </si>
  <si>
    <t>451-BCID</t>
  </si>
  <si>
    <t>M.2 512GB PCIe NVMe Class 40 Solid State Drive</t>
  </si>
  <si>
    <t>PCIe SSD Bracket</t>
  </si>
  <si>
    <t>No Additional Hard Drive</t>
  </si>
  <si>
    <t>Control Vault 3, vpro</t>
  </si>
  <si>
    <t>14" FHD (1920x 1080) Touch Anti-Reflective &amp; Anti-Smudge, IR
Camera &amp; Proximity-Sensor &amp; Mic, SLP Narrow Bezel</t>
  </si>
  <si>
    <t>Proximity Sensor Application vPro</t>
  </si>
  <si>
    <t>US English Keyboard with Backlight</t>
  </si>
  <si>
    <t>No Mouse</t>
  </si>
  <si>
    <t>Intel(R) 9560AC Wireless Driver with Bluetooth</t>
  </si>
  <si>
    <t>Intel Dual Band Wireless AC 9560 (802.11ac) 2x2</t>
  </si>
  <si>
    <t>No Mobile Broadband Card</t>
  </si>
  <si>
    <t>6 Cell 78 Whr ExpressCharge Capable</t>
  </si>
  <si>
    <t>492-BCOR</t>
  </si>
  <si>
    <t>346-BEXE</t>
  </si>
  <si>
    <t>817-BBBB</t>
  </si>
  <si>
    <t>620-AAOH</t>
  </si>
  <si>
    <t>800-BBQK</t>
  </si>
  <si>
    <t>389-BEYY</t>
  </si>
  <si>
    <t>340-AAPP</t>
  </si>
  <si>
    <t>340-CLIX</t>
  </si>
  <si>
    <t>340-CLJB</t>
  </si>
  <si>
    <t>340-CLJJ</t>
  </si>
  <si>
    <t>340-CLRF</t>
  </si>
  <si>
    <t>387-BBNM</t>
  </si>
  <si>
    <t>65W E5 Type-C Power Adapter</t>
  </si>
  <si>
    <t>Palmrest, no security, Thunderbolt 3, 78Whr Battery</t>
  </si>
  <si>
    <t>No FGA</t>
  </si>
  <si>
    <t>No Media</t>
  </si>
  <si>
    <t>BTO Standard Shipment (VS)</t>
  </si>
  <si>
    <t>Regulatory Label included</t>
  </si>
  <si>
    <t>Direct ship Info Mod</t>
  </si>
  <si>
    <t>Shuttle Box</t>
  </si>
  <si>
    <t>Min config box</t>
  </si>
  <si>
    <t>Mix Model Packaging DAO</t>
  </si>
  <si>
    <t>ENERGY STAR Qualified</t>
  </si>
  <si>
    <t>340-CLGX</t>
  </si>
  <si>
    <t>340-ACQQ</t>
  </si>
  <si>
    <t>332-1286</t>
  </si>
  <si>
    <t>430-XXYG</t>
  </si>
  <si>
    <t>389-BCGW</t>
  </si>
  <si>
    <t>340-AGIK</t>
  </si>
  <si>
    <t>389-DPGO</t>
  </si>
  <si>
    <t>658-BCUV</t>
  </si>
  <si>
    <t>658-BEER</t>
  </si>
  <si>
    <t>450-AAEJ</t>
  </si>
  <si>
    <t>354-BBBE</t>
  </si>
  <si>
    <t>452-BBSE</t>
  </si>
  <si>
    <t>650-AAAM</t>
  </si>
  <si>
    <t>389-CGBB</t>
  </si>
  <si>
    <t>Quick Reference Guide</t>
  </si>
  <si>
    <t>No Option Included</t>
  </si>
  <si>
    <t>US Order</t>
  </si>
  <si>
    <t>No Resource DVD / USB</t>
  </si>
  <si>
    <t>No UPC Label</t>
  </si>
  <si>
    <t>Safety/Environment and Regulatory Guide (English/French
Multi-language)</t>
  </si>
  <si>
    <t>FCC Label</t>
  </si>
  <si>
    <t>Dell Developed Recovery Environment</t>
  </si>
  <si>
    <t>Additional Software VPro</t>
  </si>
  <si>
    <t>US Power Cord</t>
  </si>
  <si>
    <t>Bottom Cover</t>
  </si>
  <si>
    <t>No Docking Station</t>
  </si>
  <si>
    <t>No Anti-Virus Software</t>
  </si>
  <si>
    <t>Intel(R) Core(TM) i5 Processor Label</t>
  </si>
  <si>
    <t>807-7362</t>
  </si>
  <si>
    <t>807-7429</t>
  </si>
  <si>
    <t>807-7430</t>
  </si>
  <si>
    <t>807-7431</t>
  </si>
  <si>
    <t>807-7432</t>
  </si>
  <si>
    <t>997-8367</t>
  </si>
  <si>
    <t>Dell Limited Hardware Warranty Plus Service</t>
  </si>
  <si>
    <t>ProSupport Plus: Accidental Damage Service, 3 Years</t>
  </si>
  <si>
    <t>ProSupport Plus: Next Business Day Onsite, 3 Years</t>
  </si>
  <si>
    <t>ProSupport Plus: Keep Your Hard Drive, 3 Years</t>
  </si>
  <si>
    <t>ProSupport Plus: 7x24 Technical Support, 3 Years</t>
  </si>
  <si>
    <t>Thank you for choosing Dell ProSupport Plus. For tech support,
visit www.dell.com/contactdell or call 1-866-516-3115</t>
  </si>
  <si>
    <t>Dell Active Pen - PN557W</t>
  </si>
  <si>
    <t>750-AATY</t>
  </si>
  <si>
    <t>Dell Thunderbolt Dock- WD19TB</t>
  </si>
  <si>
    <t>210-ARIK</t>
  </si>
  <si>
    <t>Advanced Exchange Service, 3 Years</t>
  </si>
  <si>
    <t>Dell Limited Hardware Warranty</t>
  </si>
  <si>
    <t>824-3984</t>
  </si>
  <si>
    <t>824-3993</t>
  </si>
  <si>
    <t>Dell Latitude 7200 2-in-1</t>
  </si>
  <si>
    <t>Dell Latitude 7200 2-in-1 XCTO</t>
  </si>
  <si>
    <t>210-ASRG</t>
  </si>
  <si>
    <t>421-9984</t>
  </si>
  <si>
    <t>954-3455</t>
  </si>
  <si>
    <t>338-BRHX</t>
  </si>
  <si>
    <t>631-ACCJ</t>
  </si>
  <si>
    <t>Dell Data Protection Encryption Personal Digital Delivery</t>
  </si>
  <si>
    <t>Dell ProSupport for Software, Dell Data Protection Encryption
Personal, 1 Year</t>
  </si>
  <si>
    <t>8th Generation Intel Core i5-8365U and 8GB memory</t>
  </si>
  <si>
    <t>Intel vPro Technology Advanced Management Features</t>
  </si>
  <si>
    <t>631-ACCT</t>
  </si>
  <si>
    <t>370-AENZ</t>
  </si>
  <si>
    <t>400-BCEC</t>
  </si>
  <si>
    <t>580-ABIS</t>
  </si>
  <si>
    <t>555-BEWD</t>
  </si>
  <si>
    <t>555-BEUS</t>
  </si>
  <si>
    <t>451-BCLQ</t>
  </si>
  <si>
    <t>492-BBXR</t>
  </si>
  <si>
    <t>320-BCZD</t>
  </si>
  <si>
    <t>387-BBIT</t>
  </si>
  <si>
    <t>8GB, onboard, LPDDR3, 2133MHz</t>
  </si>
  <si>
    <t>M.2 256GB 2230 PCle Class 35 Solid State Drive</t>
  </si>
  <si>
    <t>12.3" FHD (1920 x 1280) Anti-Glare Anti-Smudge</t>
  </si>
  <si>
    <t>No Additional Keyboard</t>
  </si>
  <si>
    <t>Intel 9560AC Wireless Driver with Bluetooth</t>
  </si>
  <si>
    <t>Qualcomm Snapdragon X20 LTE (DW5821e)</t>
  </si>
  <si>
    <t>2 Cell 38Whr ExpressCharge Capable Battery</t>
  </si>
  <si>
    <t>Latitude 7200 2-in-1 without FPR/SmartCard/NFC, with uSIM</t>
  </si>
  <si>
    <t>620-AALW</t>
  </si>
  <si>
    <t>389-CGNN</t>
  </si>
  <si>
    <t>340-CMMF</t>
  </si>
  <si>
    <t>389-DQLE</t>
  </si>
  <si>
    <t>OS-Windows Media Not Included</t>
  </si>
  <si>
    <t>Intel Core i5 vPRO Label</t>
  </si>
  <si>
    <t>Mix Config SHIP Material</t>
  </si>
  <si>
    <t>Intel Wireless 9560 Label</t>
  </si>
  <si>
    <t>340-CLXK</t>
  </si>
  <si>
    <t>460-BBEX</t>
  </si>
  <si>
    <t>658-BEHV</t>
  </si>
  <si>
    <t>319-BBFS</t>
  </si>
  <si>
    <t>325-BDKU</t>
  </si>
  <si>
    <t>No Carrying Case</t>
  </si>
  <si>
    <t>Additional Software Windows 10</t>
  </si>
  <si>
    <t>RGB Camera</t>
  </si>
  <si>
    <t>LCD Bezel</t>
  </si>
  <si>
    <t>Keyboard for the Latitude 7200, US English, Customer Kit</t>
  </si>
  <si>
    <t>580-AIBC</t>
  </si>
  <si>
    <t>460-BCRL</t>
  </si>
  <si>
    <t>Dell Commercial Grade Case for Latitude 7200 2-in-1</t>
  </si>
  <si>
    <t>492-BBUN</t>
  </si>
  <si>
    <t>Dell 65-Watt Auto Air Adapter - USB Type-C</t>
  </si>
  <si>
    <t>Discount% of Dell Retail/List Price</t>
  </si>
  <si>
    <t>All other Dell Equipment not specifically identified (please provide % discount)</t>
  </si>
  <si>
    <t>Appendix A - Response Workbook (Dell) Addendum #3</t>
  </si>
  <si>
    <t>Notebook Discount %</t>
  </si>
  <si>
    <t>Desktop Discount %</t>
  </si>
  <si>
    <t>Thin Client Discount %</t>
  </si>
  <si>
    <t>Accessories Discount %</t>
  </si>
  <si>
    <t>Hardware Discount %</t>
  </si>
  <si>
    <t>Software Discount %</t>
  </si>
  <si>
    <t>Support/Warranty Discount %</t>
  </si>
  <si>
    <t>2.10</t>
  </si>
  <si>
    <t>2.20</t>
  </si>
  <si>
    <t>2.30</t>
  </si>
  <si>
    <t>2.40</t>
  </si>
  <si>
    <t>2.50</t>
  </si>
  <si>
    <t>4.10</t>
  </si>
  <si>
    <t>4.20</t>
  </si>
  <si>
    <t>4.3</t>
  </si>
  <si>
    <t>4.40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</si>
</sst>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" applyFont="1"/>
    <xf numFmtId="0" fontId="9" fillId="0" borderId="0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44" fontId="3" fillId="3" borderId="6" xfId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/>
    </xf>
    <xf numFmtId="0" fontId="11" fillId="0" borderId="0" xfId="0" applyFont="1" applyBorder="1" applyAlignment="1"/>
    <xf numFmtId="0" fontId="11" fillId="0" borderId="0" xfId="0" applyFont="1" applyFill="1" applyBorder="1" applyAlignment="1"/>
    <xf numFmtId="44" fontId="4" fillId="4" borderId="1" xfId="1" applyFont="1" applyFill="1" applyBorder="1" applyAlignment="1" applyProtection="1">
      <alignment horizontal="left" vertical="center" wrapText="1"/>
      <protection locked="0"/>
    </xf>
    <xf numFmtId="44" fontId="4" fillId="0" borderId="1" xfId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11" fillId="0" borderId="1" xfId="0" quotePrefix="1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Border="1" applyAlignment="1">
      <alignment horizontal="center" wrapText="1"/>
    </xf>
    <xf numFmtId="44" fontId="12" fillId="5" borderId="1" xfId="1" applyNumberFormat="1" applyFont="1" applyFill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 wrapText="1"/>
    </xf>
    <xf numFmtId="0" fontId="12" fillId="0" borderId="3" xfId="0" quotePrefix="1" applyFont="1" applyBorder="1" applyAlignment="1">
      <alignment horizontal="left" vertical="center" wrapText="1"/>
    </xf>
    <xf numFmtId="0" fontId="11" fillId="0" borderId="3" xfId="0" quotePrefix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44" fontId="4" fillId="4" borderId="6" xfId="1" applyFont="1" applyFill="1" applyBorder="1" applyAlignment="1" applyProtection="1">
      <alignment horizontal="left" vertical="center" wrapText="1"/>
      <protection locked="0"/>
    </xf>
    <xf numFmtId="44" fontId="4" fillId="0" borderId="6" xfId="1" applyFont="1" applyBorder="1" applyAlignment="1">
      <alignment horizontal="left" vertical="center" wrapText="1"/>
    </xf>
    <xf numFmtId="44" fontId="4" fillId="6" borderId="0" xfId="1" applyFont="1" applyFill="1" applyBorder="1" applyAlignment="1" applyProtection="1">
      <alignment horizontal="left" vertical="center" wrapText="1"/>
      <protection locked="0"/>
    </xf>
    <xf numFmtId="44" fontId="4" fillId="6" borderId="0" xfId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3" fillId="0" borderId="3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8"/>
  <sheetViews>
    <sheetView showGridLines="0" tabSelected="1" workbookViewId="0">
      <pane ySplit="4" topLeftCell="A134" activePane="bottomLeft" state="frozen"/>
      <selection pane="bottomLeft" activeCell="G141" sqref="G141"/>
    </sheetView>
  </sheetViews>
  <sheetFormatPr defaultColWidth="15.140625" defaultRowHeight="12.75" x14ac:dyDescent="0.2"/>
  <cols>
    <col min="1" max="1" width="8.42578125" style="2" customWidth="1"/>
    <col min="2" max="2" width="19.42578125" customWidth="1"/>
    <col min="3" max="3" width="69.140625" style="3" customWidth="1"/>
    <col min="4" max="4" width="9" style="3" customWidth="1"/>
    <col min="5" max="5" width="16.140625" style="3" customWidth="1"/>
    <col min="6" max="6" width="16.140625" style="5" customWidth="1"/>
    <col min="7" max="7" width="16.5703125" style="5" customWidth="1"/>
  </cols>
  <sheetData>
    <row r="1" spans="1:7" s="2" customFormat="1" ht="15.75" x14ac:dyDescent="0.2">
      <c r="A1" s="35" t="s">
        <v>7</v>
      </c>
      <c r="B1" s="36"/>
      <c r="C1" s="36"/>
      <c r="D1" s="36"/>
      <c r="E1" s="36"/>
      <c r="F1" s="36"/>
      <c r="G1" s="36"/>
    </row>
    <row r="2" spans="1:7" s="2" customFormat="1" ht="15.75" x14ac:dyDescent="0.2">
      <c r="A2" s="37" t="s">
        <v>180</v>
      </c>
      <c r="B2" s="37"/>
      <c r="C2" s="37"/>
      <c r="D2" s="37"/>
      <c r="E2" s="37"/>
      <c r="F2" s="37"/>
      <c r="G2" s="37"/>
    </row>
    <row r="3" spans="1:7" s="6" customFormat="1" ht="68.45" customHeight="1" x14ac:dyDescent="0.2">
      <c r="A3" s="38" t="s">
        <v>6</v>
      </c>
      <c r="B3" s="39"/>
      <c r="C3" s="40"/>
      <c r="D3" s="41"/>
      <c r="E3" s="42"/>
      <c r="F3" s="42"/>
      <c r="G3" s="43"/>
    </row>
    <row r="4" spans="1:7" s="4" customFormat="1" ht="42.75" x14ac:dyDescent="0.2">
      <c r="A4" s="7" t="s">
        <v>0</v>
      </c>
      <c r="B4" s="7" t="s">
        <v>1</v>
      </c>
      <c r="C4" s="7" t="s">
        <v>2</v>
      </c>
      <c r="D4" s="7" t="s">
        <v>3</v>
      </c>
      <c r="E4" s="7" t="s">
        <v>178</v>
      </c>
      <c r="F4" s="8" t="s">
        <v>4</v>
      </c>
      <c r="G4" s="8" t="s">
        <v>5</v>
      </c>
    </row>
    <row r="5" spans="1:7" s="4" customFormat="1" ht="15" x14ac:dyDescent="0.2">
      <c r="A5" s="16">
        <v>1</v>
      </c>
      <c r="B5" s="15" t="s">
        <v>121</v>
      </c>
      <c r="C5" s="21" t="s">
        <v>120</v>
      </c>
      <c r="D5" s="15">
        <v>100</v>
      </c>
      <c r="E5" s="15"/>
      <c r="F5" s="12"/>
      <c r="G5" s="13">
        <f t="shared" ref="G5:G68" si="0">F5*D5</f>
        <v>0</v>
      </c>
    </row>
    <row r="6" spans="1:7" s="4" customFormat="1" ht="15" x14ac:dyDescent="0.2">
      <c r="A6" s="16">
        <v>1.1000000000000001</v>
      </c>
      <c r="B6" s="15" t="s">
        <v>124</v>
      </c>
      <c r="C6" s="17" t="s">
        <v>122</v>
      </c>
      <c r="D6" s="15"/>
      <c r="E6" s="15"/>
      <c r="F6" s="12"/>
      <c r="G6" s="13">
        <f t="shared" si="0"/>
        <v>0</v>
      </c>
    </row>
    <row r="7" spans="1:7" s="4" customFormat="1" ht="15" x14ac:dyDescent="0.2">
      <c r="A7" s="16">
        <v>1.2</v>
      </c>
      <c r="B7" s="15" t="s">
        <v>125</v>
      </c>
      <c r="C7" s="17" t="s">
        <v>123</v>
      </c>
      <c r="D7" s="15"/>
      <c r="E7" s="15"/>
      <c r="F7" s="12"/>
      <c r="G7" s="13">
        <f t="shared" si="0"/>
        <v>0</v>
      </c>
    </row>
    <row r="8" spans="1:7" s="4" customFormat="1" ht="15" x14ac:dyDescent="0.2">
      <c r="A8" s="16"/>
      <c r="B8" s="15"/>
      <c r="C8" s="17"/>
      <c r="D8" s="15"/>
      <c r="E8" s="15"/>
      <c r="F8" s="12"/>
      <c r="G8" s="13">
        <f t="shared" si="0"/>
        <v>0</v>
      </c>
    </row>
    <row r="9" spans="1:7" s="4" customFormat="1" ht="15" x14ac:dyDescent="0.2">
      <c r="A9" s="16">
        <v>2</v>
      </c>
      <c r="B9" s="15"/>
      <c r="C9" s="31" t="s">
        <v>9</v>
      </c>
      <c r="D9" s="15">
        <v>100</v>
      </c>
      <c r="E9" s="15"/>
      <c r="F9" s="12"/>
      <c r="G9" s="13">
        <f t="shared" si="0"/>
        <v>0</v>
      </c>
    </row>
    <row r="10" spans="1:7" s="4" customFormat="1" ht="15" x14ac:dyDescent="0.2">
      <c r="A10" s="16">
        <v>2.1</v>
      </c>
      <c r="B10" s="15" t="s">
        <v>11</v>
      </c>
      <c r="C10" s="15" t="s">
        <v>10</v>
      </c>
      <c r="D10" s="15"/>
      <c r="E10" s="15"/>
      <c r="F10" s="12"/>
      <c r="G10" s="13">
        <f t="shared" si="0"/>
        <v>0</v>
      </c>
    </row>
    <row r="11" spans="1:7" s="4" customFormat="1" ht="25.5" x14ac:dyDescent="0.2">
      <c r="A11" s="16">
        <v>2.2000000000000002</v>
      </c>
      <c r="B11" s="15" t="s">
        <v>12</v>
      </c>
      <c r="C11" s="19" t="s">
        <v>21</v>
      </c>
      <c r="D11" s="15"/>
      <c r="E11" s="15"/>
      <c r="F11" s="12"/>
      <c r="G11" s="13">
        <f t="shared" si="0"/>
        <v>0</v>
      </c>
    </row>
    <row r="12" spans="1:7" s="4" customFormat="1" ht="15" x14ac:dyDescent="0.2">
      <c r="A12" s="16">
        <v>2.2999999999999998</v>
      </c>
      <c r="B12" s="15" t="s">
        <v>13</v>
      </c>
      <c r="C12" s="15" t="s">
        <v>22</v>
      </c>
      <c r="D12" s="15"/>
      <c r="E12" s="15"/>
      <c r="F12" s="12"/>
      <c r="G12" s="13">
        <f t="shared" si="0"/>
        <v>0</v>
      </c>
    </row>
    <row r="13" spans="1:7" s="4" customFormat="1" ht="15" x14ac:dyDescent="0.2">
      <c r="A13" s="16">
        <v>2.4</v>
      </c>
      <c r="B13" s="15" t="s">
        <v>14</v>
      </c>
      <c r="C13" s="15" t="s">
        <v>23</v>
      </c>
      <c r="D13" s="15"/>
      <c r="E13" s="15"/>
      <c r="F13" s="12"/>
      <c r="G13" s="13">
        <f t="shared" si="0"/>
        <v>0</v>
      </c>
    </row>
    <row r="14" spans="1:7" s="4" customFormat="1" ht="15" x14ac:dyDescent="0.2">
      <c r="A14" s="16">
        <v>2.5</v>
      </c>
      <c r="B14" s="15" t="s">
        <v>15</v>
      </c>
      <c r="C14" s="15" t="s">
        <v>24</v>
      </c>
      <c r="D14" s="15"/>
      <c r="E14" s="15"/>
      <c r="F14" s="12"/>
      <c r="G14" s="13">
        <f t="shared" si="0"/>
        <v>0</v>
      </c>
    </row>
    <row r="15" spans="1:7" s="4" customFormat="1" ht="15" x14ac:dyDescent="0.2">
      <c r="A15" s="16">
        <v>2.6</v>
      </c>
      <c r="B15" s="15" t="s">
        <v>16</v>
      </c>
      <c r="C15" s="15" t="s">
        <v>25</v>
      </c>
      <c r="D15" s="15"/>
      <c r="E15" s="15"/>
      <c r="F15" s="12"/>
      <c r="G15" s="13">
        <f t="shared" si="0"/>
        <v>0</v>
      </c>
    </row>
    <row r="16" spans="1:7" s="4" customFormat="1" ht="15" x14ac:dyDescent="0.2">
      <c r="A16" s="16">
        <v>2.7</v>
      </c>
      <c r="B16" s="15" t="s">
        <v>17</v>
      </c>
      <c r="C16" s="15" t="s">
        <v>26</v>
      </c>
      <c r="D16" s="15"/>
      <c r="E16" s="15"/>
      <c r="F16" s="12"/>
      <c r="G16" s="13">
        <f t="shared" si="0"/>
        <v>0</v>
      </c>
    </row>
    <row r="17" spans="1:7" s="4" customFormat="1" ht="15" x14ac:dyDescent="0.2">
      <c r="A17" s="16">
        <v>2.8</v>
      </c>
      <c r="B17" s="15" t="s">
        <v>18</v>
      </c>
      <c r="C17" s="15" t="s">
        <v>27</v>
      </c>
      <c r="D17" s="15"/>
      <c r="E17" s="15"/>
      <c r="F17" s="12"/>
      <c r="G17" s="13">
        <f t="shared" si="0"/>
        <v>0</v>
      </c>
    </row>
    <row r="18" spans="1:7" s="4" customFormat="1" ht="15" x14ac:dyDescent="0.2">
      <c r="A18" s="16">
        <v>2.9</v>
      </c>
      <c r="B18" s="15" t="s">
        <v>19</v>
      </c>
      <c r="C18" s="15" t="s">
        <v>28</v>
      </c>
      <c r="D18" s="15"/>
      <c r="E18" s="15"/>
      <c r="F18" s="12"/>
      <c r="G18" s="13">
        <f t="shared" si="0"/>
        <v>0</v>
      </c>
    </row>
    <row r="19" spans="1:7" s="4" customFormat="1" ht="15" x14ac:dyDescent="0.2">
      <c r="A19" s="16">
        <v>2.1</v>
      </c>
      <c r="B19" s="15" t="s">
        <v>20</v>
      </c>
      <c r="C19" s="15" t="s">
        <v>29</v>
      </c>
      <c r="D19" s="15"/>
      <c r="E19" s="15"/>
      <c r="F19" s="12"/>
      <c r="G19" s="13">
        <f t="shared" si="0"/>
        <v>0</v>
      </c>
    </row>
    <row r="20" spans="1:7" s="4" customFormat="1" ht="15" x14ac:dyDescent="0.2">
      <c r="A20" s="16" t="s">
        <v>188</v>
      </c>
      <c r="B20" s="15" t="s">
        <v>30</v>
      </c>
      <c r="C20" s="15" t="s">
        <v>43</v>
      </c>
      <c r="D20" s="15"/>
      <c r="E20" s="15"/>
      <c r="F20" s="12"/>
      <c r="G20" s="13">
        <f t="shared" si="0"/>
        <v>0</v>
      </c>
    </row>
    <row r="21" spans="1:7" s="4" customFormat="1" ht="15" x14ac:dyDescent="0.2">
      <c r="A21" s="16">
        <v>2.11</v>
      </c>
      <c r="B21" s="15" t="s">
        <v>31</v>
      </c>
      <c r="C21" s="15" t="s">
        <v>44</v>
      </c>
      <c r="D21" s="15"/>
      <c r="E21" s="15"/>
      <c r="F21" s="12"/>
      <c r="G21" s="13">
        <f t="shared" si="0"/>
        <v>0</v>
      </c>
    </row>
    <row r="22" spans="1:7" s="4" customFormat="1" ht="15" x14ac:dyDescent="0.2">
      <c r="A22" s="16">
        <v>2.12</v>
      </c>
      <c r="B22" s="15" t="s">
        <v>32</v>
      </c>
      <c r="C22" s="15" t="s">
        <v>45</v>
      </c>
      <c r="D22" s="15"/>
      <c r="E22" s="15"/>
      <c r="F22" s="12"/>
      <c r="G22" s="13">
        <f t="shared" si="0"/>
        <v>0</v>
      </c>
    </row>
    <row r="23" spans="1:7" s="4" customFormat="1" ht="15" x14ac:dyDescent="0.2">
      <c r="A23" s="16">
        <v>2.13</v>
      </c>
      <c r="B23" s="15" t="s">
        <v>33</v>
      </c>
      <c r="C23" s="15" t="s">
        <v>46</v>
      </c>
      <c r="D23" s="15"/>
      <c r="E23" s="15"/>
      <c r="F23" s="12"/>
      <c r="G23" s="13">
        <f t="shared" si="0"/>
        <v>0</v>
      </c>
    </row>
    <row r="24" spans="1:7" s="4" customFormat="1" ht="25.5" x14ac:dyDescent="0.2">
      <c r="A24" s="16">
        <v>2.14</v>
      </c>
      <c r="B24" s="15" t="s">
        <v>34</v>
      </c>
      <c r="C24" s="19" t="s">
        <v>47</v>
      </c>
      <c r="D24" s="15"/>
      <c r="E24" s="15"/>
      <c r="F24" s="12"/>
      <c r="G24" s="13">
        <f t="shared" si="0"/>
        <v>0</v>
      </c>
    </row>
    <row r="25" spans="1:7" s="4" customFormat="1" ht="15" x14ac:dyDescent="0.2">
      <c r="A25" s="16">
        <v>2.15</v>
      </c>
      <c r="B25" s="15" t="s">
        <v>35</v>
      </c>
      <c r="C25" s="19" t="s">
        <v>48</v>
      </c>
      <c r="D25" s="15"/>
      <c r="E25" s="15"/>
      <c r="F25" s="12"/>
      <c r="G25" s="13">
        <f t="shared" si="0"/>
        <v>0</v>
      </c>
    </row>
    <row r="26" spans="1:7" s="4" customFormat="1" ht="15" x14ac:dyDescent="0.2">
      <c r="A26" s="16">
        <v>2.16</v>
      </c>
      <c r="B26" s="15" t="s">
        <v>36</v>
      </c>
      <c r="C26" s="15" t="s">
        <v>49</v>
      </c>
      <c r="D26" s="15"/>
      <c r="E26" s="15"/>
      <c r="F26" s="12"/>
      <c r="G26" s="13">
        <f t="shared" si="0"/>
        <v>0</v>
      </c>
    </row>
    <row r="27" spans="1:7" s="4" customFormat="1" ht="15" x14ac:dyDescent="0.2">
      <c r="A27" s="16">
        <v>2.17</v>
      </c>
      <c r="B27" s="15" t="s">
        <v>37</v>
      </c>
      <c r="C27" s="15" t="s">
        <v>50</v>
      </c>
      <c r="D27" s="15"/>
      <c r="E27" s="15"/>
      <c r="F27" s="12"/>
      <c r="G27" s="13">
        <f t="shared" si="0"/>
        <v>0</v>
      </c>
    </row>
    <row r="28" spans="1:7" s="4" customFormat="1" ht="15" x14ac:dyDescent="0.2">
      <c r="A28" s="16">
        <v>2.1800000000000002</v>
      </c>
      <c r="B28" s="15" t="s">
        <v>38</v>
      </c>
      <c r="C28" s="15" t="s">
        <v>51</v>
      </c>
      <c r="D28" s="15"/>
      <c r="E28" s="15"/>
      <c r="F28" s="12"/>
      <c r="G28" s="13">
        <f t="shared" si="0"/>
        <v>0</v>
      </c>
    </row>
    <row r="29" spans="1:7" s="4" customFormat="1" ht="15" x14ac:dyDescent="0.2">
      <c r="A29" s="16">
        <v>2.19</v>
      </c>
      <c r="B29" s="15" t="s">
        <v>39</v>
      </c>
      <c r="C29" s="15" t="s">
        <v>52</v>
      </c>
      <c r="D29" s="15"/>
      <c r="E29" s="15"/>
      <c r="F29" s="12"/>
      <c r="G29" s="13">
        <f t="shared" si="0"/>
        <v>0</v>
      </c>
    </row>
    <row r="30" spans="1:7" s="4" customFormat="1" ht="15" x14ac:dyDescent="0.2">
      <c r="A30" s="16" t="s">
        <v>189</v>
      </c>
      <c r="B30" s="15" t="s">
        <v>40</v>
      </c>
      <c r="C30" s="15" t="s">
        <v>53</v>
      </c>
      <c r="D30" s="15"/>
      <c r="E30" s="15"/>
      <c r="F30" s="12"/>
      <c r="G30" s="13">
        <f t="shared" si="0"/>
        <v>0</v>
      </c>
    </row>
    <row r="31" spans="1:7" s="4" customFormat="1" ht="15" x14ac:dyDescent="0.2">
      <c r="A31" s="16">
        <v>2.21</v>
      </c>
      <c r="B31" s="15" t="s">
        <v>41</v>
      </c>
      <c r="C31" s="15" t="s">
        <v>53</v>
      </c>
      <c r="D31" s="15"/>
      <c r="E31" s="15"/>
      <c r="F31" s="12"/>
      <c r="G31" s="13">
        <f t="shared" si="0"/>
        <v>0</v>
      </c>
    </row>
    <row r="32" spans="1:7" s="4" customFormat="1" ht="15" x14ac:dyDescent="0.2">
      <c r="A32" s="16">
        <v>2.2200000000000002</v>
      </c>
      <c r="B32" s="15" t="s">
        <v>42</v>
      </c>
      <c r="C32" s="15" t="s">
        <v>54</v>
      </c>
      <c r="D32" s="15"/>
      <c r="E32" s="15"/>
      <c r="F32" s="12"/>
      <c r="G32" s="13">
        <f t="shared" si="0"/>
        <v>0</v>
      </c>
    </row>
    <row r="33" spans="1:7" s="4" customFormat="1" ht="15" x14ac:dyDescent="0.2">
      <c r="A33" s="16">
        <v>2.23</v>
      </c>
      <c r="B33" s="15" t="s">
        <v>55</v>
      </c>
      <c r="C33" s="15" t="s">
        <v>67</v>
      </c>
      <c r="D33" s="15"/>
      <c r="E33" s="15"/>
      <c r="F33" s="12"/>
      <c r="G33" s="13">
        <f t="shared" si="0"/>
        <v>0</v>
      </c>
    </row>
    <row r="34" spans="1:7" s="4" customFormat="1" ht="15" x14ac:dyDescent="0.2">
      <c r="A34" s="16">
        <v>2.2400000000000002</v>
      </c>
      <c r="B34" s="15" t="s">
        <v>56</v>
      </c>
      <c r="C34" s="15" t="s">
        <v>68</v>
      </c>
      <c r="D34" s="15"/>
      <c r="E34" s="15"/>
      <c r="F34" s="12"/>
      <c r="G34" s="13">
        <f t="shared" si="0"/>
        <v>0</v>
      </c>
    </row>
    <row r="35" spans="1:7" s="4" customFormat="1" ht="15" x14ac:dyDescent="0.2">
      <c r="A35" s="16">
        <v>2.25</v>
      </c>
      <c r="B35" s="15" t="s">
        <v>57</v>
      </c>
      <c r="C35" s="15" t="s">
        <v>69</v>
      </c>
      <c r="D35" s="15"/>
      <c r="E35" s="15"/>
      <c r="F35" s="12"/>
      <c r="G35" s="13">
        <f t="shared" si="0"/>
        <v>0</v>
      </c>
    </row>
    <row r="36" spans="1:7" s="4" customFormat="1" ht="15" x14ac:dyDescent="0.2">
      <c r="A36" s="16">
        <v>2.2599999999999998</v>
      </c>
      <c r="B36" s="15" t="s">
        <v>58</v>
      </c>
      <c r="C36" s="15" t="s">
        <v>70</v>
      </c>
      <c r="D36" s="15"/>
      <c r="E36" s="15"/>
      <c r="F36" s="12"/>
      <c r="G36" s="13">
        <f t="shared" si="0"/>
        <v>0</v>
      </c>
    </row>
    <row r="37" spans="1:7" s="4" customFormat="1" ht="15" x14ac:dyDescent="0.2">
      <c r="A37" s="16">
        <v>2.27</v>
      </c>
      <c r="B37" s="15" t="s">
        <v>59</v>
      </c>
      <c r="C37" s="15" t="s">
        <v>71</v>
      </c>
      <c r="D37" s="15"/>
      <c r="E37" s="15"/>
      <c r="F37" s="12"/>
      <c r="G37" s="13">
        <f t="shared" si="0"/>
        <v>0</v>
      </c>
    </row>
    <row r="38" spans="1:7" s="4" customFormat="1" ht="15" x14ac:dyDescent="0.2">
      <c r="A38" s="16">
        <v>2.2799999999999998</v>
      </c>
      <c r="B38" s="15" t="s">
        <v>60</v>
      </c>
      <c r="C38" s="15" t="s">
        <v>72</v>
      </c>
      <c r="D38" s="15"/>
      <c r="E38" s="15"/>
      <c r="F38" s="12"/>
      <c r="G38" s="13">
        <f t="shared" si="0"/>
        <v>0</v>
      </c>
    </row>
    <row r="39" spans="1:7" s="4" customFormat="1" ht="15" x14ac:dyDescent="0.2">
      <c r="A39" s="16">
        <v>2.29</v>
      </c>
      <c r="B39" s="15" t="s">
        <v>61</v>
      </c>
      <c r="C39" s="15" t="s">
        <v>73</v>
      </c>
      <c r="D39" s="15"/>
      <c r="E39" s="15"/>
      <c r="F39" s="12"/>
      <c r="G39" s="13">
        <f t="shared" si="0"/>
        <v>0</v>
      </c>
    </row>
    <row r="40" spans="1:7" s="4" customFormat="1" ht="15" x14ac:dyDescent="0.2">
      <c r="A40" s="16" t="s">
        <v>190</v>
      </c>
      <c r="B40" s="15" t="s">
        <v>62</v>
      </c>
      <c r="C40" s="15" t="s">
        <v>74</v>
      </c>
      <c r="D40" s="15"/>
      <c r="E40" s="15"/>
      <c r="F40" s="12"/>
      <c r="G40" s="13">
        <f t="shared" si="0"/>
        <v>0</v>
      </c>
    </row>
    <row r="41" spans="1:7" s="4" customFormat="1" ht="15" x14ac:dyDescent="0.2">
      <c r="A41" s="16">
        <v>2.31</v>
      </c>
      <c r="B41" s="15" t="s">
        <v>63</v>
      </c>
      <c r="C41" s="15" t="s">
        <v>74</v>
      </c>
      <c r="D41" s="15"/>
      <c r="E41" s="15"/>
      <c r="F41" s="12"/>
      <c r="G41" s="13">
        <f t="shared" si="0"/>
        <v>0</v>
      </c>
    </row>
    <row r="42" spans="1:7" s="4" customFormat="1" ht="15" x14ac:dyDescent="0.2">
      <c r="A42" s="16">
        <v>2.3199999999999998</v>
      </c>
      <c r="B42" s="15" t="s">
        <v>64</v>
      </c>
      <c r="C42" s="15" t="s">
        <v>75</v>
      </c>
      <c r="D42" s="15"/>
      <c r="E42" s="15"/>
      <c r="F42" s="12"/>
      <c r="G42" s="13">
        <f t="shared" si="0"/>
        <v>0</v>
      </c>
    </row>
    <row r="43" spans="1:7" s="4" customFormat="1" ht="15" x14ac:dyDescent="0.2">
      <c r="A43" s="16">
        <v>2.33</v>
      </c>
      <c r="B43" s="15" t="s">
        <v>65</v>
      </c>
      <c r="C43" s="15" t="s">
        <v>76</v>
      </c>
      <c r="D43" s="15"/>
      <c r="E43" s="15"/>
      <c r="F43" s="12"/>
      <c r="G43" s="13">
        <f t="shared" si="0"/>
        <v>0</v>
      </c>
    </row>
    <row r="44" spans="1:7" s="4" customFormat="1" ht="15" x14ac:dyDescent="0.2">
      <c r="A44" s="16">
        <v>2.34</v>
      </c>
      <c r="B44" s="15" t="s">
        <v>66</v>
      </c>
      <c r="C44" s="15" t="s">
        <v>77</v>
      </c>
      <c r="D44" s="15"/>
      <c r="E44" s="15"/>
      <c r="F44" s="12"/>
      <c r="G44" s="13">
        <f t="shared" si="0"/>
        <v>0</v>
      </c>
    </row>
    <row r="45" spans="1:7" s="4" customFormat="1" ht="15" x14ac:dyDescent="0.2">
      <c r="A45" s="16">
        <v>2.35</v>
      </c>
      <c r="B45" s="15" t="s">
        <v>78</v>
      </c>
      <c r="C45" s="15" t="s">
        <v>92</v>
      </c>
      <c r="D45" s="15"/>
      <c r="E45" s="15"/>
      <c r="F45" s="12"/>
      <c r="G45" s="13">
        <f t="shared" si="0"/>
        <v>0</v>
      </c>
    </row>
    <row r="46" spans="1:7" s="4" customFormat="1" ht="15" x14ac:dyDescent="0.2">
      <c r="A46" s="16">
        <v>2.36</v>
      </c>
      <c r="B46" s="15" t="s">
        <v>79</v>
      </c>
      <c r="C46" s="15" t="s">
        <v>93</v>
      </c>
      <c r="D46" s="15"/>
      <c r="E46" s="15"/>
      <c r="F46" s="12"/>
      <c r="G46" s="13">
        <f t="shared" si="0"/>
        <v>0</v>
      </c>
    </row>
    <row r="47" spans="1:7" s="4" customFormat="1" ht="15" x14ac:dyDescent="0.2">
      <c r="A47" s="16">
        <v>2.37</v>
      </c>
      <c r="B47" s="15" t="s">
        <v>80</v>
      </c>
      <c r="C47" s="15" t="s">
        <v>94</v>
      </c>
      <c r="D47" s="15"/>
      <c r="E47" s="15"/>
      <c r="F47" s="12"/>
      <c r="G47" s="13">
        <f t="shared" si="0"/>
        <v>0</v>
      </c>
    </row>
    <row r="48" spans="1:7" s="4" customFormat="1" ht="15" x14ac:dyDescent="0.2">
      <c r="A48" s="16">
        <v>2.38</v>
      </c>
      <c r="B48" s="15" t="s">
        <v>81</v>
      </c>
      <c r="C48" s="15" t="s">
        <v>95</v>
      </c>
      <c r="D48" s="15"/>
      <c r="E48" s="15"/>
      <c r="F48" s="12"/>
      <c r="G48" s="13">
        <f t="shared" si="0"/>
        <v>0</v>
      </c>
    </row>
    <row r="49" spans="1:7" s="4" customFormat="1" ht="15" x14ac:dyDescent="0.2">
      <c r="A49" s="16">
        <v>2.39</v>
      </c>
      <c r="B49" s="15" t="s">
        <v>82</v>
      </c>
      <c r="C49" s="15" t="s">
        <v>96</v>
      </c>
      <c r="D49" s="15"/>
      <c r="E49" s="15"/>
      <c r="F49" s="12"/>
      <c r="G49" s="13">
        <f t="shared" si="0"/>
        <v>0</v>
      </c>
    </row>
    <row r="50" spans="1:7" s="4" customFormat="1" ht="25.5" x14ac:dyDescent="0.2">
      <c r="A50" s="16" t="s">
        <v>191</v>
      </c>
      <c r="B50" s="15" t="s">
        <v>83</v>
      </c>
      <c r="C50" s="19" t="s">
        <v>97</v>
      </c>
      <c r="D50" s="15"/>
      <c r="E50" s="15"/>
      <c r="F50" s="12"/>
      <c r="G50" s="13">
        <f t="shared" si="0"/>
        <v>0</v>
      </c>
    </row>
    <row r="51" spans="1:7" s="4" customFormat="1" ht="15" x14ac:dyDescent="0.2">
      <c r="A51" s="16">
        <v>2.41</v>
      </c>
      <c r="B51" s="15" t="s">
        <v>84</v>
      </c>
      <c r="C51" s="15" t="s">
        <v>98</v>
      </c>
      <c r="D51" s="15"/>
      <c r="E51" s="15"/>
      <c r="F51" s="12"/>
      <c r="G51" s="13">
        <f t="shared" si="0"/>
        <v>0</v>
      </c>
    </row>
    <row r="52" spans="1:7" s="4" customFormat="1" ht="15" x14ac:dyDescent="0.2">
      <c r="A52" s="16">
        <v>2.42</v>
      </c>
      <c r="B52" s="15" t="s">
        <v>85</v>
      </c>
      <c r="C52" s="15" t="s">
        <v>99</v>
      </c>
      <c r="D52" s="15"/>
      <c r="E52" s="15"/>
      <c r="F52" s="12"/>
      <c r="G52" s="13">
        <f t="shared" si="0"/>
        <v>0</v>
      </c>
    </row>
    <row r="53" spans="1:7" s="4" customFormat="1" ht="15" x14ac:dyDescent="0.2">
      <c r="A53" s="16">
        <v>2.4300000000000002</v>
      </c>
      <c r="B53" s="15" t="s">
        <v>86</v>
      </c>
      <c r="C53" s="15" t="s">
        <v>100</v>
      </c>
      <c r="D53" s="15"/>
      <c r="E53" s="15"/>
      <c r="F53" s="12"/>
      <c r="G53" s="13">
        <f t="shared" si="0"/>
        <v>0</v>
      </c>
    </row>
    <row r="54" spans="1:7" s="4" customFormat="1" ht="15" x14ac:dyDescent="0.2">
      <c r="A54" s="16">
        <v>2.44</v>
      </c>
      <c r="B54" s="15" t="s">
        <v>87</v>
      </c>
      <c r="C54" s="15" t="s">
        <v>101</v>
      </c>
      <c r="D54" s="15"/>
      <c r="E54" s="15"/>
      <c r="F54" s="12"/>
      <c r="G54" s="13">
        <f t="shared" si="0"/>
        <v>0</v>
      </c>
    </row>
    <row r="55" spans="1:7" s="4" customFormat="1" ht="15" x14ac:dyDescent="0.2">
      <c r="A55" s="16">
        <v>2.4500000000000002</v>
      </c>
      <c r="B55" s="15" t="s">
        <v>88</v>
      </c>
      <c r="C55" s="15" t="s">
        <v>102</v>
      </c>
      <c r="D55" s="15"/>
      <c r="E55" s="15"/>
      <c r="F55" s="12"/>
      <c r="G55" s="13">
        <f t="shared" si="0"/>
        <v>0</v>
      </c>
    </row>
    <row r="56" spans="1:7" s="4" customFormat="1" ht="15" x14ac:dyDescent="0.2">
      <c r="A56" s="16">
        <v>2.46</v>
      </c>
      <c r="B56" s="15" t="s">
        <v>89</v>
      </c>
      <c r="C56" s="15" t="s">
        <v>103</v>
      </c>
      <c r="D56" s="15"/>
      <c r="E56" s="15"/>
      <c r="F56" s="12"/>
      <c r="G56" s="13">
        <f t="shared" si="0"/>
        <v>0</v>
      </c>
    </row>
    <row r="57" spans="1:7" s="4" customFormat="1" ht="15" x14ac:dyDescent="0.2">
      <c r="A57" s="16">
        <v>2.4700000000000002</v>
      </c>
      <c r="B57" s="15" t="s">
        <v>90</v>
      </c>
      <c r="C57" s="15" t="s">
        <v>104</v>
      </c>
      <c r="D57" s="15"/>
      <c r="E57" s="15"/>
      <c r="F57" s="12"/>
      <c r="G57" s="13">
        <f t="shared" si="0"/>
        <v>0</v>
      </c>
    </row>
    <row r="58" spans="1:7" s="4" customFormat="1" ht="15" x14ac:dyDescent="0.2">
      <c r="A58" s="16">
        <v>2.48</v>
      </c>
      <c r="B58" s="15" t="s">
        <v>91</v>
      </c>
      <c r="C58" s="15" t="s">
        <v>105</v>
      </c>
      <c r="D58" s="15"/>
      <c r="E58" s="15"/>
      <c r="F58" s="12"/>
      <c r="G58" s="13">
        <f t="shared" si="0"/>
        <v>0</v>
      </c>
    </row>
    <row r="59" spans="1:7" s="4" customFormat="1" ht="15" x14ac:dyDescent="0.2">
      <c r="A59" s="16">
        <v>2.4900000000000002</v>
      </c>
      <c r="B59" s="15" t="s">
        <v>106</v>
      </c>
      <c r="C59" s="15" t="s">
        <v>112</v>
      </c>
      <c r="D59" s="15"/>
      <c r="E59" s="15"/>
      <c r="F59" s="12"/>
      <c r="G59" s="13">
        <f t="shared" si="0"/>
        <v>0</v>
      </c>
    </row>
    <row r="60" spans="1:7" s="4" customFormat="1" ht="15" x14ac:dyDescent="0.2">
      <c r="A60" s="16" t="s">
        <v>192</v>
      </c>
      <c r="B60" s="15" t="s">
        <v>107</v>
      </c>
      <c r="C60" s="15" t="s">
        <v>113</v>
      </c>
      <c r="D60" s="15"/>
      <c r="E60" s="15"/>
      <c r="F60" s="12"/>
      <c r="G60" s="13">
        <f t="shared" si="0"/>
        <v>0</v>
      </c>
    </row>
    <row r="61" spans="1:7" s="4" customFormat="1" ht="15" x14ac:dyDescent="0.2">
      <c r="A61" s="16">
        <v>2.5099999999999998</v>
      </c>
      <c r="B61" s="15" t="s">
        <v>108</v>
      </c>
      <c r="C61" s="15" t="s">
        <v>114</v>
      </c>
      <c r="D61" s="15"/>
      <c r="E61" s="15"/>
      <c r="F61" s="12"/>
      <c r="G61" s="13">
        <f t="shared" si="0"/>
        <v>0</v>
      </c>
    </row>
    <row r="62" spans="1:7" s="4" customFormat="1" ht="15" x14ac:dyDescent="0.2">
      <c r="A62" s="16">
        <v>2.52</v>
      </c>
      <c r="B62" s="15" t="s">
        <v>109</v>
      </c>
      <c r="C62" s="15" t="s">
        <v>115</v>
      </c>
      <c r="D62" s="15"/>
      <c r="E62" s="15"/>
      <c r="F62" s="12"/>
      <c r="G62" s="13">
        <f t="shared" si="0"/>
        <v>0</v>
      </c>
    </row>
    <row r="63" spans="1:7" s="4" customFormat="1" ht="15" x14ac:dyDescent="0.2">
      <c r="A63" s="16">
        <v>2.5299999999999998</v>
      </c>
      <c r="B63" s="15" t="s">
        <v>110</v>
      </c>
      <c r="C63" s="15" t="s">
        <v>116</v>
      </c>
      <c r="D63" s="15"/>
      <c r="E63" s="15"/>
      <c r="F63" s="12"/>
      <c r="G63" s="13">
        <f t="shared" si="0"/>
        <v>0</v>
      </c>
    </row>
    <row r="64" spans="1:7" s="4" customFormat="1" ht="25.5" x14ac:dyDescent="0.2">
      <c r="A64" s="16">
        <v>2.54</v>
      </c>
      <c r="B64" s="15" t="s">
        <v>111</v>
      </c>
      <c r="C64" s="19" t="s">
        <v>117</v>
      </c>
      <c r="D64" s="15"/>
      <c r="E64" s="15"/>
      <c r="F64" s="12"/>
      <c r="G64" s="13">
        <f t="shared" si="0"/>
        <v>0</v>
      </c>
    </row>
    <row r="65" spans="1:7" s="4" customFormat="1" ht="15" x14ac:dyDescent="0.2">
      <c r="A65" s="16"/>
      <c r="B65" s="15"/>
      <c r="C65" s="15"/>
      <c r="D65" s="15"/>
      <c r="E65" s="15"/>
      <c r="F65" s="12"/>
      <c r="G65" s="13">
        <f t="shared" si="0"/>
        <v>0</v>
      </c>
    </row>
    <row r="66" spans="1:7" s="4" customFormat="1" ht="15" x14ac:dyDescent="0.2">
      <c r="A66" s="16">
        <v>3</v>
      </c>
      <c r="B66" s="15" t="s">
        <v>119</v>
      </c>
      <c r="C66" s="21" t="s">
        <v>118</v>
      </c>
      <c r="D66" s="15">
        <v>150</v>
      </c>
      <c r="E66" s="15"/>
      <c r="F66" s="12"/>
      <c r="G66" s="13">
        <f t="shared" si="0"/>
        <v>0</v>
      </c>
    </row>
    <row r="67" spans="1:7" s="4" customFormat="1" ht="15" x14ac:dyDescent="0.2">
      <c r="A67" s="16"/>
      <c r="B67" s="15"/>
      <c r="C67" s="17"/>
      <c r="D67" s="15"/>
      <c r="E67" s="15"/>
      <c r="F67" s="12"/>
      <c r="G67" s="13">
        <f t="shared" si="0"/>
        <v>0</v>
      </c>
    </row>
    <row r="68" spans="1:7" s="4" customFormat="1" ht="15" x14ac:dyDescent="0.2">
      <c r="A68" s="16">
        <v>4</v>
      </c>
      <c r="B68" s="15"/>
      <c r="C68" s="21" t="s">
        <v>126</v>
      </c>
      <c r="D68" s="15">
        <v>50</v>
      </c>
      <c r="E68" s="15"/>
      <c r="F68" s="12"/>
      <c r="G68" s="13">
        <f t="shared" si="0"/>
        <v>0</v>
      </c>
    </row>
    <row r="69" spans="1:7" s="4" customFormat="1" ht="15" x14ac:dyDescent="0.2">
      <c r="A69" s="16">
        <v>4.0999999999999996</v>
      </c>
      <c r="B69" s="15" t="s">
        <v>128</v>
      </c>
      <c r="C69" s="17" t="s">
        <v>127</v>
      </c>
      <c r="D69" s="15"/>
      <c r="E69" s="15"/>
      <c r="F69" s="12"/>
      <c r="G69" s="13">
        <f t="shared" ref="G69:G122" si="1">F69*D69</f>
        <v>0</v>
      </c>
    </row>
    <row r="70" spans="1:7" s="4" customFormat="1" ht="25.5" x14ac:dyDescent="0.2">
      <c r="A70" s="16">
        <v>4.2</v>
      </c>
      <c r="B70" s="15" t="s">
        <v>12</v>
      </c>
      <c r="C70" s="17" t="s">
        <v>21</v>
      </c>
      <c r="D70" s="15"/>
      <c r="E70" s="15"/>
      <c r="F70" s="12"/>
      <c r="G70" s="13">
        <f t="shared" si="1"/>
        <v>0</v>
      </c>
    </row>
    <row r="71" spans="1:7" s="4" customFormat="1" ht="15" x14ac:dyDescent="0.2">
      <c r="A71" s="16">
        <v>4.3</v>
      </c>
      <c r="B71" s="15" t="s">
        <v>13</v>
      </c>
      <c r="C71" s="17" t="s">
        <v>22</v>
      </c>
      <c r="D71" s="15"/>
      <c r="E71" s="15"/>
      <c r="F71" s="12"/>
      <c r="G71" s="13">
        <f t="shared" si="1"/>
        <v>0</v>
      </c>
    </row>
    <row r="72" spans="1:7" s="4" customFormat="1" ht="15" x14ac:dyDescent="0.2">
      <c r="A72" s="16">
        <v>4.4000000000000004</v>
      </c>
      <c r="B72" s="15" t="s">
        <v>14</v>
      </c>
      <c r="C72" s="17" t="s">
        <v>23</v>
      </c>
      <c r="D72" s="15"/>
      <c r="E72" s="15"/>
      <c r="F72" s="12"/>
      <c r="G72" s="13">
        <f t="shared" si="1"/>
        <v>0</v>
      </c>
    </row>
    <row r="73" spans="1:7" s="4" customFormat="1" ht="15" x14ac:dyDescent="0.2">
      <c r="A73" s="16">
        <v>4.5</v>
      </c>
      <c r="B73" s="15" t="s">
        <v>15</v>
      </c>
      <c r="C73" s="17" t="s">
        <v>24</v>
      </c>
      <c r="D73" s="15"/>
      <c r="E73" s="15"/>
      <c r="F73" s="12"/>
      <c r="G73" s="13">
        <f t="shared" si="1"/>
        <v>0</v>
      </c>
    </row>
    <row r="74" spans="1:7" s="4" customFormat="1" ht="15" x14ac:dyDescent="0.2">
      <c r="A74" s="16">
        <v>4.5999999999999996</v>
      </c>
      <c r="B74" s="15" t="s">
        <v>129</v>
      </c>
      <c r="C74" s="17" t="s">
        <v>133</v>
      </c>
      <c r="D74" s="15"/>
      <c r="E74" s="15"/>
      <c r="F74" s="12"/>
      <c r="G74" s="13">
        <f t="shared" si="1"/>
        <v>0</v>
      </c>
    </row>
    <row r="75" spans="1:7" s="4" customFormat="1" ht="25.5" x14ac:dyDescent="0.2">
      <c r="A75" s="16">
        <v>4.7</v>
      </c>
      <c r="B75" s="15" t="s">
        <v>130</v>
      </c>
      <c r="C75" s="17" t="s">
        <v>134</v>
      </c>
      <c r="D75" s="15"/>
      <c r="E75" s="15"/>
      <c r="F75" s="12"/>
      <c r="G75" s="13">
        <f t="shared" si="1"/>
        <v>0</v>
      </c>
    </row>
    <row r="76" spans="1:7" s="4" customFormat="1" ht="15" x14ac:dyDescent="0.2">
      <c r="A76" s="16">
        <v>4.8</v>
      </c>
      <c r="B76" s="15" t="s">
        <v>131</v>
      </c>
      <c r="C76" s="17" t="s">
        <v>135</v>
      </c>
      <c r="D76" s="15"/>
      <c r="E76" s="15"/>
      <c r="F76" s="12"/>
      <c r="G76" s="13">
        <f t="shared" si="1"/>
        <v>0</v>
      </c>
    </row>
    <row r="77" spans="1:7" s="4" customFormat="1" ht="15" x14ac:dyDescent="0.2">
      <c r="A77" s="16">
        <v>4.9000000000000004</v>
      </c>
      <c r="B77" s="15" t="s">
        <v>132</v>
      </c>
      <c r="C77" s="17" t="s">
        <v>136</v>
      </c>
      <c r="D77" s="15"/>
      <c r="E77" s="15"/>
      <c r="F77" s="12"/>
      <c r="G77" s="13">
        <f t="shared" si="1"/>
        <v>0</v>
      </c>
    </row>
    <row r="78" spans="1:7" s="4" customFormat="1" ht="15" x14ac:dyDescent="0.2">
      <c r="A78" s="16" t="s">
        <v>193</v>
      </c>
      <c r="B78" s="15" t="s">
        <v>137</v>
      </c>
      <c r="C78" s="17" t="s">
        <v>28</v>
      </c>
      <c r="D78" s="15"/>
      <c r="E78" s="15"/>
      <c r="F78" s="12"/>
      <c r="G78" s="13">
        <f t="shared" si="1"/>
        <v>0</v>
      </c>
    </row>
    <row r="79" spans="1:7" s="4" customFormat="1" ht="15" x14ac:dyDescent="0.2">
      <c r="A79" s="16">
        <v>4.1100000000000003</v>
      </c>
      <c r="B79" s="15" t="s">
        <v>138</v>
      </c>
      <c r="C79" s="17" t="s">
        <v>147</v>
      </c>
      <c r="D79" s="15"/>
      <c r="E79" s="15"/>
      <c r="F79" s="12"/>
      <c r="G79" s="13">
        <f t="shared" si="1"/>
        <v>0</v>
      </c>
    </row>
    <row r="80" spans="1:7" s="4" customFormat="1" ht="15" x14ac:dyDescent="0.2">
      <c r="A80" s="16">
        <v>4.12</v>
      </c>
      <c r="B80" s="15" t="s">
        <v>139</v>
      </c>
      <c r="C80" s="17" t="s">
        <v>148</v>
      </c>
      <c r="D80" s="15"/>
      <c r="E80" s="15"/>
      <c r="F80" s="12"/>
      <c r="G80" s="13">
        <f t="shared" si="1"/>
        <v>0</v>
      </c>
    </row>
    <row r="81" spans="1:7" s="4" customFormat="1" ht="15" x14ac:dyDescent="0.2">
      <c r="A81" s="16">
        <v>4.13</v>
      </c>
      <c r="B81" s="15" t="s">
        <v>139</v>
      </c>
      <c r="C81" s="17" t="s">
        <v>149</v>
      </c>
      <c r="D81" s="15"/>
      <c r="E81" s="15"/>
      <c r="F81" s="12"/>
      <c r="G81" s="13">
        <f t="shared" si="1"/>
        <v>0</v>
      </c>
    </row>
    <row r="82" spans="1:7" s="4" customFormat="1" ht="15" x14ac:dyDescent="0.2">
      <c r="A82" s="16">
        <v>4.1399999999999997</v>
      </c>
      <c r="B82" s="15" t="s">
        <v>140</v>
      </c>
      <c r="C82" s="17" t="s">
        <v>150</v>
      </c>
      <c r="D82" s="15"/>
      <c r="E82" s="15"/>
      <c r="F82" s="12"/>
      <c r="G82" s="13">
        <f t="shared" si="1"/>
        <v>0</v>
      </c>
    </row>
    <row r="83" spans="1:7" s="4" customFormat="1" ht="15" x14ac:dyDescent="0.2">
      <c r="A83" s="16">
        <v>4.1500000000000004</v>
      </c>
      <c r="B83" s="15" t="s">
        <v>37</v>
      </c>
      <c r="C83" s="17" t="s">
        <v>50</v>
      </c>
      <c r="D83" s="15"/>
      <c r="E83" s="15"/>
      <c r="F83" s="12"/>
      <c r="G83" s="13">
        <f t="shared" si="1"/>
        <v>0</v>
      </c>
    </row>
    <row r="84" spans="1:7" s="4" customFormat="1" ht="15" x14ac:dyDescent="0.2">
      <c r="A84" s="16">
        <v>4.16</v>
      </c>
      <c r="B84" s="15" t="s">
        <v>141</v>
      </c>
      <c r="C84" s="17" t="s">
        <v>151</v>
      </c>
      <c r="D84" s="15"/>
      <c r="E84" s="15"/>
      <c r="F84" s="12"/>
      <c r="G84" s="13">
        <f t="shared" si="1"/>
        <v>0</v>
      </c>
    </row>
    <row r="85" spans="1:7" s="4" customFormat="1" ht="15" x14ac:dyDescent="0.2">
      <c r="A85" s="16">
        <v>4.17</v>
      </c>
      <c r="B85" s="15" t="s">
        <v>39</v>
      </c>
      <c r="C85" s="17" t="s">
        <v>52</v>
      </c>
      <c r="D85" s="15"/>
      <c r="E85" s="15"/>
      <c r="F85" s="12"/>
      <c r="G85" s="13">
        <f t="shared" si="1"/>
        <v>0</v>
      </c>
    </row>
    <row r="86" spans="1:7" s="4" customFormat="1" ht="15" x14ac:dyDescent="0.2">
      <c r="A86" s="16">
        <v>4.18</v>
      </c>
      <c r="B86" s="15" t="s">
        <v>142</v>
      </c>
      <c r="C86" s="17" t="s">
        <v>152</v>
      </c>
      <c r="D86" s="15"/>
      <c r="E86" s="15"/>
      <c r="F86" s="12"/>
      <c r="G86" s="13">
        <f t="shared" si="1"/>
        <v>0</v>
      </c>
    </row>
    <row r="87" spans="1:7" s="4" customFormat="1" ht="15" x14ac:dyDescent="0.2">
      <c r="A87" s="16">
        <v>4.1900000000000004</v>
      </c>
      <c r="B87" s="15" t="s">
        <v>143</v>
      </c>
      <c r="C87" s="17" t="s">
        <v>153</v>
      </c>
      <c r="D87" s="15"/>
      <c r="E87" s="15"/>
      <c r="F87" s="12"/>
      <c r="G87" s="13">
        <f t="shared" si="1"/>
        <v>0</v>
      </c>
    </row>
    <row r="88" spans="1:7" s="4" customFormat="1" ht="15" x14ac:dyDescent="0.2">
      <c r="A88" s="16" t="s">
        <v>194</v>
      </c>
      <c r="B88" s="15" t="s">
        <v>144</v>
      </c>
      <c r="C88" s="17" t="s">
        <v>67</v>
      </c>
      <c r="D88" s="15"/>
      <c r="E88" s="15"/>
      <c r="F88" s="12"/>
      <c r="G88" s="13">
        <f t="shared" si="1"/>
        <v>0</v>
      </c>
    </row>
    <row r="89" spans="1:7" s="4" customFormat="1" ht="15" x14ac:dyDescent="0.2">
      <c r="A89" s="16">
        <v>4.21</v>
      </c>
      <c r="B89" s="15" t="s">
        <v>57</v>
      </c>
      <c r="C89" s="17" t="s">
        <v>69</v>
      </c>
      <c r="D89" s="15"/>
      <c r="E89" s="15"/>
      <c r="F89" s="12"/>
      <c r="G89" s="13">
        <f t="shared" si="1"/>
        <v>0</v>
      </c>
    </row>
    <row r="90" spans="1:7" s="4" customFormat="1" ht="15" x14ac:dyDescent="0.2">
      <c r="A90" s="16">
        <v>4.22</v>
      </c>
      <c r="B90" s="15" t="s">
        <v>145</v>
      </c>
      <c r="C90" s="17" t="s">
        <v>154</v>
      </c>
      <c r="D90" s="15"/>
      <c r="E90" s="15"/>
      <c r="F90" s="12"/>
      <c r="G90" s="13">
        <f t="shared" si="1"/>
        <v>0</v>
      </c>
    </row>
    <row r="91" spans="1:7" s="4" customFormat="1" ht="15" x14ac:dyDescent="0.2">
      <c r="A91" s="16">
        <v>4.2300000000000004</v>
      </c>
      <c r="B91" s="15" t="s">
        <v>59</v>
      </c>
      <c r="C91" s="17" t="s">
        <v>71</v>
      </c>
      <c r="D91" s="15"/>
      <c r="E91" s="15"/>
      <c r="F91" s="12"/>
      <c r="G91" s="13">
        <f t="shared" si="1"/>
        <v>0</v>
      </c>
    </row>
    <row r="92" spans="1:7" s="4" customFormat="1" ht="15" x14ac:dyDescent="0.2">
      <c r="A92" s="16">
        <v>4.24</v>
      </c>
      <c r="B92" s="15" t="s">
        <v>146</v>
      </c>
      <c r="C92" s="17" t="s">
        <v>77</v>
      </c>
      <c r="D92" s="15"/>
      <c r="E92" s="15"/>
      <c r="F92" s="12"/>
      <c r="G92" s="13">
        <f t="shared" si="1"/>
        <v>0</v>
      </c>
    </row>
    <row r="93" spans="1:7" s="4" customFormat="1" ht="15" x14ac:dyDescent="0.2">
      <c r="A93" s="16">
        <v>4.25</v>
      </c>
      <c r="B93" s="15" t="s">
        <v>79</v>
      </c>
      <c r="C93" s="17" t="s">
        <v>93</v>
      </c>
      <c r="D93" s="15"/>
      <c r="E93" s="15"/>
      <c r="F93" s="12"/>
      <c r="G93" s="13">
        <f t="shared" si="1"/>
        <v>0</v>
      </c>
    </row>
    <row r="94" spans="1:7" s="4" customFormat="1" ht="15" x14ac:dyDescent="0.2">
      <c r="A94" s="16">
        <v>4.26</v>
      </c>
      <c r="B94" s="15" t="s">
        <v>87</v>
      </c>
      <c r="C94" s="17" t="s">
        <v>101</v>
      </c>
      <c r="D94" s="15"/>
      <c r="E94" s="15"/>
      <c r="F94" s="12"/>
      <c r="G94" s="13">
        <f t="shared" si="1"/>
        <v>0</v>
      </c>
    </row>
    <row r="95" spans="1:7" s="4" customFormat="1" ht="15" x14ac:dyDescent="0.2">
      <c r="A95" s="16">
        <v>4.2699999999999996</v>
      </c>
      <c r="B95" s="15" t="s">
        <v>155</v>
      </c>
      <c r="C95" s="17" t="s">
        <v>159</v>
      </c>
      <c r="D95" s="15"/>
      <c r="E95" s="15"/>
      <c r="F95" s="12"/>
      <c r="G95" s="13">
        <f t="shared" si="1"/>
        <v>0</v>
      </c>
    </row>
    <row r="96" spans="1:7" s="4" customFormat="1" ht="15" x14ac:dyDescent="0.2">
      <c r="A96" s="16">
        <v>4.28</v>
      </c>
      <c r="B96" s="15" t="s">
        <v>156</v>
      </c>
      <c r="C96" s="17" t="s">
        <v>160</v>
      </c>
      <c r="D96" s="15"/>
      <c r="E96" s="15"/>
      <c r="F96" s="12"/>
      <c r="G96" s="13">
        <f t="shared" si="1"/>
        <v>0</v>
      </c>
    </row>
    <row r="97" spans="1:7" s="4" customFormat="1" ht="15" x14ac:dyDescent="0.2">
      <c r="A97" s="16">
        <v>4.29</v>
      </c>
      <c r="B97" s="15" t="s">
        <v>89</v>
      </c>
      <c r="C97" s="17" t="s">
        <v>103</v>
      </c>
      <c r="D97" s="15"/>
      <c r="E97" s="15"/>
      <c r="F97" s="12"/>
      <c r="G97" s="13">
        <f t="shared" si="1"/>
        <v>0</v>
      </c>
    </row>
    <row r="98" spans="1:7" s="4" customFormat="1" ht="15" x14ac:dyDescent="0.2">
      <c r="A98" s="16" t="s">
        <v>195</v>
      </c>
      <c r="B98" s="15" t="s">
        <v>157</v>
      </c>
      <c r="C98" s="17" t="s">
        <v>161</v>
      </c>
      <c r="D98" s="15"/>
      <c r="E98" s="15"/>
      <c r="F98" s="12"/>
      <c r="G98" s="13">
        <f t="shared" si="1"/>
        <v>0</v>
      </c>
    </row>
    <row r="99" spans="1:7" s="4" customFormat="1" ht="25.5" x14ac:dyDescent="0.2">
      <c r="A99" s="16">
        <v>4.3099999999999996</v>
      </c>
      <c r="B99" s="15" t="s">
        <v>83</v>
      </c>
      <c r="C99" s="17" t="s">
        <v>97</v>
      </c>
      <c r="D99" s="15"/>
      <c r="E99" s="15"/>
      <c r="F99" s="12"/>
      <c r="G99" s="13">
        <f t="shared" si="1"/>
        <v>0</v>
      </c>
    </row>
    <row r="100" spans="1:7" s="4" customFormat="1" ht="15" x14ac:dyDescent="0.2">
      <c r="A100" s="16">
        <v>4.32</v>
      </c>
      <c r="B100" s="15" t="s">
        <v>82</v>
      </c>
      <c r="C100" s="17" t="s">
        <v>96</v>
      </c>
      <c r="D100" s="15"/>
      <c r="E100" s="15"/>
      <c r="F100" s="12"/>
      <c r="G100" s="13">
        <f t="shared" si="1"/>
        <v>0</v>
      </c>
    </row>
    <row r="101" spans="1:7" s="4" customFormat="1" ht="15" x14ac:dyDescent="0.2">
      <c r="A101" s="16">
        <v>4.33</v>
      </c>
      <c r="B101" s="15" t="s">
        <v>81</v>
      </c>
      <c r="C101" s="17" t="s">
        <v>95</v>
      </c>
      <c r="D101" s="15"/>
      <c r="E101" s="15"/>
      <c r="F101" s="12"/>
      <c r="G101" s="13">
        <f t="shared" si="1"/>
        <v>0</v>
      </c>
    </row>
    <row r="102" spans="1:7" s="4" customFormat="1" ht="15" x14ac:dyDescent="0.2">
      <c r="A102" s="16">
        <v>4.34</v>
      </c>
      <c r="B102" s="15" t="s">
        <v>158</v>
      </c>
      <c r="C102" s="17" t="s">
        <v>162</v>
      </c>
      <c r="D102" s="15"/>
      <c r="E102" s="15"/>
      <c r="F102" s="12"/>
      <c r="G102" s="13">
        <f t="shared" si="1"/>
        <v>0</v>
      </c>
    </row>
    <row r="103" spans="1:7" s="4" customFormat="1" ht="15" x14ac:dyDescent="0.2">
      <c r="A103" s="16">
        <v>4.3499999999999996</v>
      </c>
      <c r="B103" s="15" t="s">
        <v>163</v>
      </c>
      <c r="C103" s="17" t="s">
        <v>92</v>
      </c>
      <c r="D103" s="15"/>
      <c r="E103" s="15"/>
      <c r="F103" s="12"/>
      <c r="G103" s="13">
        <f t="shared" si="1"/>
        <v>0</v>
      </c>
    </row>
    <row r="104" spans="1:7" s="4" customFormat="1" ht="15" x14ac:dyDescent="0.2">
      <c r="A104" s="16">
        <v>4.3600000000000003</v>
      </c>
      <c r="B104" s="15" t="s">
        <v>164</v>
      </c>
      <c r="C104" s="17" t="s">
        <v>168</v>
      </c>
      <c r="D104" s="15"/>
      <c r="E104" s="15"/>
      <c r="F104" s="12"/>
      <c r="G104" s="13">
        <f t="shared" si="1"/>
        <v>0</v>
      </c>
    </row>
    <row r="105" spans="1:7" s="4" customFormat="1" ht="15" x14ac:dyDescent="0.2">
      <c r="A105" s="16">
        <v>4.37</v>
      </c>
      <c r="B105" s="15" t="s">
        <v>165</v>
      </c>
      <c r="C105" s="17" t="s">
        <v>169</v>
      </c>
      <c r="D105" s="15"/>
      <c r="E105" s="15"/>
      <c r="F105" s="12"/>
      <c r="G105" s="13">
        <f t="shared" si="1"/>
        <v>0</v>
      </c>
    </row>
    <row r="106" spans="1:7" s="4" customFormat="1" ht="15" x14ac:dyDescent="0.2">
      <c r="A106" s="16">
        <v>4.38</v>
      </c>
      <c r="B106" s="15" t="s">
        <v>80</v>
      </c>
      <c r="C106" s="17" t="s">
        <v>94</v>
      </c>
      <c r="D106" s="15"/>
      <c r="E106" s="15"/>
      <c r="F106" s="12"/>
      <c r="G106" s="13">
        <f t="shared" si="1"/>
        <v>0</v>
      </c>
    </row>
    <row r="107" spans="1:7" s="4" customFormat="1" ht="15" x14ac:dyDescent="0.2">
      <c r="A107" s="16">
        <v>4.3899999999999997</v>
      </c>
      <c r="B107" s="15" t="s">
        <v>166</v>
      </c>
      <c r="C107" s="17" t="s">
        <v>170</v>
      </c>
      <c r="D107" s="15"/>
      <c r="E107" s="15"/>
      <c r="F107" s="12"/>
      <c r="G107" s="13">
        <f t="shared" si="1"/>
        <v>0</v>
      </c>
    </row>
    <row r="108" spans="1:7" s="4" customFormat="1" ht="15" x14ac:dyDescent="0.2">
      <c r="A108" s="16" t="s">
        <v>196</v>
      </c>
      <c r="B108" s="15" t="s">
        <v>167</v>
      </c>
      <c r="C108" s="17" t="s">
        <v>171</v>
      </c>
      <c r="D108" s="15"/>
      <c r="E108" s="15"/>
      <c r="F108" s="12"/>
      <c r="G108" s="13">
        <f t="shared" si="1"/>
        <v>0</v>
      </c>
    </row>
    <row r="109" spans="1:7" s="4" customFormat="1" ht="15" x14ac:dyDescent="0.2">
      <c r="A109" s="16">
        <v>4.41</v>
      </c>
      <c r="B109" s="15" t="s">
        <v>90</v>
      </c>
      <c r="C109" s="17" t="s">
        <v>104</v>
      </c>
      <c r="D109" s="15"/>
      <c r="E109" s="15"/>
      <c r="F109" s="12"/>
      <c r="G109" s="13">
        <f t="shared" si="1"/>
        <v>0</v>
      </c>
    </row>
    <row r="110" spans="1:7" s="4" customFormat="1" ht="15" x14ac:dyDescent="0.2">
      <c r="A110" s="16">
        <v>4.42</v>
      </c>
      <c r="B110" s="15" t="s">
        <v>106</v>
      </c>
      <c r="C110" s="17" t="s">
        <v>112</v>
      </c>
      <c r="D110" s="15"/>
      <c r="E110" s="15"/>
      <c r="F110" s="12"/>
      <c r="G110" s="13">
        <f t="shared" si="1"/>
        <v>0</v>
      </c>
    </row>
    <row r="111" spans="1:7" s="4" customFormat="1" ht="15" x14ac:dyDescent="0.2">
      <c r="A111" s="16">
        <v>4.43</v>
      </c>
      <c r="B111" s="15" t="s">
        <v>107</v>
      </c>
      <c r="C111" s="17" t="s">
        <v>113</v>
      </c>
      <c r="D111" s="15"/>
      <c r="E111" s="15"/>
      <c r="F111" s="12"/>
      <c r="G111" s="13">
        <f t="shared" si="1"/>
        <v>0</v>
      </c>
    </row>
    <row r="112" spans="1:7" s="4" customFormat="1" ht="15" x14ac:dyDescent="0.2">
      <c r="A112" s="16">
        <v>4.4400000000000004</v>
      </c>
      <c r="B112" s="15" t="s">
        <v>108</v>
      </c>
      <c r="C112" s="17" t="s">
        <v>114</v>
      </c>
      <c r="D112" s="15"/>
      <c r="E112" s="15"/>
      <c r="F112" s="12"/>
      <c r="G112" s="13">
        <f t="shared" si="1"/>
        <v>0</v>
      </c>
    </row>
    <row r="113" spans="1:7" s="4" customFormat="1" ht="15" x14ac:dyDescent="0.2">
      <c r="A113" s="16">
        <v>4.45</v>
      </c>
      <c r="B113" s="15" t="s">
        <v>109</v>
      </c>
      <c r="C113" s="17" t="s">
        <v>115</v>
      </c>
      <c r="D113" s="15"/>
      <c r="E113" s="15"/>
      <c r="F113" s="12"/>
      <c r="G113" s="13">
        <f t="shared" si="1"/>
        <v>0</v>
      </c>
    </row>
    <row r="114" spans="1:7" s="4" customFormat="1" ht="15" x14ac:dyDescent="0.2">
      <c r="A114" s="16">
        <v>4.46</v>
      </c>
      <c r="B114" s="15" t="s">
        <v>110</v>
      </c>
      <c r="C114" s="17" t="s">
        <v>116</v>
      </c>
      <c r="D114" s="15"/>
      <c r="E114" s="15"/>
      <c r="F114" s="12"/>
      <c r="G114" s="13">
        <f t="shared" si="1"/>
        <v>0</v>
      </c>
    </row>
    <row r="115" spans="1:7" s="4" customFormat="1" ht="25.5" x14ac:dyDescent="0.2">
      <c r="A115" s="16">
        <v>4.47</v>
      </c>
      <c r="B115" s="15" t="s">
        <v>111</v>
      </c>
      <c r="C115" s="17" t="s">
        <v>117</v>
      </c>
      <c r="D115" s="15"/>
      <c r="E115" s="15"/>
      <c r="F115" s="12"/>
      <c r="G115" s="13">
        <f t="shared" si="1"/>
        <v>0</v>
      </c>
    </row>
    <row r="116" spans="1:7" s="4" customFormat="1" ht="15" x14ac:dyDescent="0.2">
      <c r="A116" s="16"/>
      <c r="B116" s="15"/>
      <c r="C116" s="17"/>
      <c r="D116" s="15"/>
      <c r="E116" s="15"/>
      <c r="F116" s="12"/>
      <c r="G116" s="13">
        <f t="shared" si="1"/>
        <v>0</v>
      </c>
    </row>
    <row r="117" spans="1:7" s="4" customFormat="1" ht="15" x14ac:dyDescent="0.2">
      <c r="A117" s="16">
        <v>5</v>
      </c>
      <c r="B117" s="15" t="s">
        <v>173</v>
      </c>
      <c r="C117" s="21" t="s">
        <v>172</v>
      </c>
      <c r="D117" s="15">
        <v>50</v>
      </c>
      <c r="E117" s="15"/>
      <c r="F117" s="12"/>
      <c r="G117" s="13">
        <f t="shared" si="1"/>
        <v>0</v>
      </c>
    </row>
    <row r="118" spans="1:7" s="4" customFormat="1" ht="15" x14ac:dyDescent="0.2">
      <c r="A118" s="16"/>
      <c r="B118" s="15"/>
      <c r="C118" s="17"/>
      <c r="D118" s="15"/>
      <c r="E118" s="15"/>
      <c r="F118" s="12"/>
      <c r="G118" s="13">
        <f t="shared" si="1"/>
        <v>0</v>
      </c>
    </row>
    <row r="119" spans="1:7" s="4" customFormat="1" ht="15" x14ac:dyDescent="0.2">
      <c r="A119" s="16">
        <v>6</v>
      </c>
      <c r="B119" s="15" t="s">
        <v>174</v>
      </c>
      <c r="C119" s="21" t="s">
        <v>175</v>
      </c>
      <c r="D119" s="15">
        <v>50</v>
      </c>
      <c r="E119" s="15"/>
      <c r="F119" s="12"/>
      <c r="G119" s="13">
        <f t="shared" si="1"/>
        <v>0</v>
      </c>
    </row>
    <row r="120" spans="1:7" s="4" customFormat="1" ht="15" x14ac:dyDescent="0.2">
      <c r="A120" s="16"/>
      <c r="B120" s="15"/>
      <c r="C120" s="17"/>
      <c r="D120" s="15"/>
      <c r="E120" s="15"/>
      <c r="F120" s="12"/>
      <c r="G120" s="13">
        <f t="shared" si="1"/>
        <v>0</v>
      </c>
    </row>
    <row r="121" spans="1:7" s="4" customFormat="1" ht="15" x14ac:dyDescent="0.2">
      <c r="A121" s="16">
        <v>7</v>
      </c>
      <c r="B121" s="15" t="s">
        <v>176</v>
      </c>
      <c r="C121" s="21" t="s">
        <v>177</v>
      </c>
      <c r="D121" s="15">
        <v>150</v>
      </c>
      <c r="E121" s="15"/>
      <c r="F121" s="12"/>
      <c r="G121" s="13">
        <f t="shared" si="1"/>
        <v>0</v>
      </c>
    </row>
    <row r="122" spans="1:7" s="4" customFormat="1" ht="15" x14ac:dyDescent="0.2">
      <c r="A122" s="16"/>
      <c r="B122" s="15"/>
      <c r="C122" s="17"/>
      <c r="D122" s="24"/>
      <c r="E122" s="15"/>
      <c r="F122" s="27"/>
      <c r="G122" s="28">
        <f t="shared" si="1"/>
        <v>0</v>
      </c>
    </row>
    <row r="123" spans="1:7" s="4" customFormat="1" ht="15" x14ac:dyDescent="0.2">
      <c r="A123" s="16"/>
      <c r="B123" s="15"/>
      <c r="C123" s="22" t="s">
        <v>179</v>
      </c>
      <c r="D123" s="25"/>
      <c r="E123" s="26"/>
      <c r="F123" s="29"/>
      <c r="G123" s="30"/>
    </row>
    <row r="124" spans="1:7" s="4" customFormat="1" ht="15" x14ac:dyDescent="0.2">
      <c r="A124" s="16">
        <v>8</v>
      </c>
      <c r="B124" s="15"/>
      <c r="C124" s="22" t="s">
        <v>181</v>
      </c>
      <c r="D124" s="25"/>
      <c r="E124" s="26"/>
      <c r="F124" s="29"/>
      <c r="G124" s="30"/>
    </row>
    <row r="125" spans="1:7" s="4" customFormat="1" ht="15" x14ac:dyDescent="0.2">
      <c r="A125" s="16">
        <v>8.1</v>
      </c>
      <c r="B125" s="15"/>
      <c r="C125" s="23" t="s">
        <v>185</v>
      </c>
      <c r="D125" s="25"/>
      <c r="E125" s="26"/>
      <c r="F125" s="29"/>
      <c r="G125" s="30"/>
    </row>
    <row r="126" spans="1:7" s="4" customFormat="1" ht="15" x14ac:dyDescent="0.2">
      <c r="A126" s="16">
        <v>8.1999999999999993</v>
      </c>
      <c r="B126" s="15"/>
      <c r="C126" s="23" t="s">
        <v>186</v>
      </c>
      <c r="D126" s="25"/>
      <c r="E126" s="26"/>
      <c r="F126" s="29"/>
      <c r="G126" s="30"/>
    </row>
    <row r="127" spans="1:7" s="4" customFormat="1" ht="15" x14ac:dyDescent="0.2">
      <c r="A127" s="16">
        <v>8.3000000000000007</v>
      </c>
      <c r="B127" s="15"/>
      <c r="C127" s="23" t="s">
        <v>187</v>
      </c>
      <c r="D127" s="25"/>
      <c r="E127" s="26"/>
      <c r="F127" s="29"/>
      <c r="G127" s="30"/>
    </row>
    <row r="128" spans="1:7" s="4" customFormat="1" ht="15" x14ac:dyDescent="0.2">
      <c r="A128" s="16">
        <v>9</v>
      </c>
      <c r="B128" s="15"/>
      <c r="C128" s="22" t="s">
        <v>182</v>
      </c>
      <c r="D128" s="25"/>
      <c r="E128" s="26"/>
      <c r="F128" s="29"/>
      <c r="G128" s="30"/>
    </row>
    <row r="129" spans="1:7" s="4" customFormat="1" ht="15" x14ac:dyDescent="0.2">
      <c r="A129" s="16">
        <v>9.1</v>
      </c>
      <c r="B129" s="15"/>
      <c r="C129" s="23" t="s">
        <v>185</v>
      </c>
      <c r="D129" s="25"/>
      <c r="E129" s="26"/>
      <c r="F129" s="29"/>
      <c r="G129" s="30"/>
    </row>
    <row r="130" spans="1:7" s="4" customFormat="1" ht="15" x14ac:dyDescent="0.2">
      <c r="A130" s="16">
        <v>9.1999999999999993</v>
      </c>
      <c r="B130" s="15"/>
      <c r="C130" s="23" t="s">
        <v>186</v>
      </c>
      <c r="D130" s="25"/>
      <c r="E130" s="26"/>
      <c r="F130" s="29"/>
      <c r="G130" s="30"/>
    </row>
    <row r="131" spans="1:7" s="4" customFormat="1" ht="15" x14ac:dyDescent="0.2">
      <c r="A131" s="16">
        <v>9.3000000000000007</v>
      </c>
      <c r="B131" s="15"/>
      <c r="C131" s="23" t="s">
        <v>187</v>
      </c>
      <c r="D131" s="25"/>
      <c r="E131" s="26"/>
      <c r="F131" s="29"/>
      <c r="G131" s="30"/>
    </row>
    <row r="132" spans="1:7" s="4" customFormat="1" ht="15" x14ac:dyDescent="0.2">
      <c r="A132" s="16">
        <v>10</v>
      </c>
      <c r="B132" s="15"/>
      <c r="C132" s="22" t="s">
        <v>183</v>
      </c>
      <c r="D132" s="25"/>
      <c r="E132" s="26"/>
      <c r="F132" s="29"/>
      <c r="G132" s="30"/>
    </row>
    <row r="133" spans="1:7" s="4" customFormat="1" ht="15" x14ac:dyDescent="0.2">
      <c r="A133" s="16">
        <v>10.1</v>
      </c>
      <c r="B133" s="15"/>
      <c r="C133" s="23" t="s">
        <v>185</v>
      </c>
      <c r="D133" s="25"/>
      <c r="E133" s="26"/>
      <c r="F133" s="29"/>
      <c r="G133" s="30"/>
    </row>
    <row r="134" spans="1:7" s="4" customFormat="1" ht="15" x14ac:dyDescent="0.2">
      <c r="A134" s="16">
        <v>10.199999999999999</v>
      </c>
      <c r="B134" s="15"/>
      <c r="C134" s="23" t="s">
        <v>186</v>
      </c>
      <c r="D134" s="25"/>
      <c r="E134" s="26"/>
      <c r="F134" s="29"/>
      <c r="G134" s="30"/>
    </row>
    <row r="135" spans="1:7" s="4" customFormat="1" ht="15" x14ac:dyDescent="0.2">
      <c r="A135" s="16">
        <v>10.3</v>
      </c>
      <c r="B135" s="15"/>
      <c r="C135" s="23" t="s">
        <v>187</v>
      </c>
      <c r="D135" s="25"/>
      <c r="E135" s="26"/>
      <c r="F135" s="29"/>
      <c r="G135" s="30"/>
    </row>
    <row r="136" spans="1:7" s="4" customFormat="1" ht="15" x14ac:dyDescent="0.2">
      <c r="A136" s="16">
        <v>11</v>
      </c>
      <c r="B136" s="15"/>
      <c r="C136" s="22" t="s">
        <v>184</v>
      </c>
      <c r="D136" s="25"/>
      <c r="E136" s="26"/>
      <c r="F136" s="29"/>
      <c r="G136" s="30"/>
    </row>
    <row r="137" spans="1:7" s="4" customFormat="1" ht="15" x14ac:dyDescent="0.2">
      <c r="A137" s="16">
        <v>11.1</v>
      </c>
      <c r="B137" s="15"/>
      <c r="C137" s="23" t="s">
        <v>185</v>
      </c>
      <c r="D137" s="25"/>
      <c r="E137" s="26"/>
      <c r="F137" s="29"/>
      <c r="G137" s="30"/>
    </row>
    <row r="138" spans="1:7" s="4" customFormat="1" ht="15" x14ac:dyDescent="0.2">
      <c r="A138" s="16">
        <v>11.2</v>
      </c>
      <c r="B138" s="15"/>
      <c r="C138" s="23" t="s">
        <v>186</v>
      </c>
      <c r="D138" s="25"/>
      <c r="E138" s="26"/>
      <c r="F138" s="29"/>
      <c r="G138" s="30"/>
    </row>
    <row r="139" spans="1:7" s="4" customFormat="1" ht="15" x14ac:dyDescent="0.2">
      <c r="A139" s="16">
        <v>11.3</v>
      </c>
      <c r="B139" s="15"/>
      <c r="C139" s="23" t="s">
        <v>187</v>
      </c>
      <c r="D139" s="25"/>
      <c r="E139" s="26"/>
      <c r="F139" s="29"/>
      <c r="G139" s="30"/>
    </row>
    <row r="141" spans="1:7" s="14" customFormat="1" ht="29.25" customHeight="1" x14ac:dyDescent="0.2">
      <c r="A141" s="9"/>
      <c r="B141" s="32" t="s">
        <v>8</v>
      </c>
      <c r="C141" s="33"/>
      <c r="D141" s="33"/>
      <c r="E141" s="33"/>
      <c r="F141" s="34"/>
      <c r="G141" s="20">
        <f>SUM(G5:G139)</f>
        <v>0</v>
      </c>
    </row>
    <row r="142" spans="1:7" s="14" customFormat="1" x14ac:dyDescent="0.2">
      <c r="A142" s="2"/>
      <c r="B142"/>
      <c r="C142" s="3"/>
      <c r="D142" s="3"/>
      <c r="E142" s="3"/>
      <c r="F142" s="5"/>
      <c r="G142" s="5"/>
    </row>
    <row r="143" spans="1:7" s="14" customFormat="1" x14ac:dyDescent="0.2">
      <c r="A143" s="2"/>
      <c r="B143"/>
      <c r="C143" s="3"/>
      <c r="D143" s="3"/>
      <c r="E143" s="3"/>
      <c r="F143" s="5"/>
      <c r="G143" s="5"/>
    </row>
    <row r="144" spans="1:7" s="14" customFormat="1" x14ac:dyDescent="0.2">
      <c r="A144" s="18"/>
      <c r="B144"/>
      <c r="C144" s="3"/>
      <c r="D144" s="3"/>
      <c r="E144" s="3"/>
      <c r="F144" s="5"/>
      <c r="G144" s="5"/>
    </row>
    <row r="145" spans="1:7" s="14" customFormat="1" x14ac:dyDescent="0.2">
      <c r="A145" s="2"/>
      <c r="B145"/>
      <c r="C145" s="3"/>
      <c r="D145" s="3"/>
      <c r="E145" s="3"/>
      <c r="F145" s="5"/>
      <c r="G145" s="5"/>
    </row>
    <row r="146" spans="1:7" s="14" customFormat="1" x14ac:dyDescent="0.2">
      <c r="A146" s="2"/>
      <c r="B146"/>
      <c r="C146" s="3"/>
      <c r="D146" s="3"/>
      <c r="E146" s="3"/>
      <c r="F146" s="5"/>
      <c r="G146" s="5"/>
    </row>
    <row r="147" spans="1:7" s="14" customFormat="1" x14ac:dyDescent="0.2">
      <c r="A147" s="2"/>
      <c r="B147" s="2"/>
      <c r="C147" s="3"/>
      <c r="D147" s="3"/>
      <c r="E147" s="3"/>
      <c r="F147" s="5"/>
      <c r="G147" s="5"/>
    </row>
    <row r="148" spans="1:7" s="14" customFormat="1" x14ac:dyDescent="0.2">
      <c r="A148" s="2"/>
      <c r="B148" s="2"/>
      <c r="C148" s="3"/>
      <c r="D148" s="3"/>
      <c r="E148" s="3"/>
      <c r="F148" s="5"/>
      <c r="G148" s="5"/>
    </row>
    <row r="149" spans="1:7" s="14" customFormat="1" x14ac:dyDescent="0.2">
      <c r="A149" s="2"/>
      <c r="B149" s="2"/>
      <c r="C149" s="3"/>
      <c r="D149" s="3"/>
      <c r="E149" s="3"/>
      <c r="F149" s="5"/>
      <c r="G149" s="5"/>
    </row>
    <row r="150" spans="1:7" s="14" customFormat="1" x14ac:dyDescent="0.2">
      <c r="A150" s="2"/>
      <c r="B150" s="2"/>
      <c r="C150" s="3"/>
      <c r="D150" s="3"/>
      <c r="E150" s="3"/>
      <c r="F150" s="5"/>
      <c r="G150" s="5"/>
    </row>
    <row r="151" spans="1:7" s="14" customFormat="1" x14ac:dyDescent="0.2">
      <c r="A151" s="2"/>
      <c r="B151" s="2"/>
      <c r="C151" s="3"/>
      <c r="D151" s="3"/>
      <c r="E151" s="3"/>
      <c r="F151" s="5"/>
      <c r="G151" s="5"/>
    </row>
    <row r="152" spans="1:7" s="14" customFormat="1" x14ac:dyDescent="0.2">
      <c r="A152" s="2"/>
      <c r="B152" s="2"/>
      <c r="C152" s="3"/>
      <c r="D152" s="3"/>
      <c r="E152" s="3"/>
      <c r="F152" s="5"/>
      <c r="G152" s="5"/>
    </row>
    <row r="153" spans="1:7" s="14" customFormat="1" x14ac:dyDescent="0.2">
      <c r="A153" s="2"/>
      <c r="B153" s="2"/>
      <c r="C153" s="3"/>
      <c r="D153" s="3"/>
      <c r="E153" s="3"/>
      <c r="F153" s="5"/>
      <c r="G153" s="5"/>
    </row>
    <row r="154" spans="1:7" s="14" customFormat="1" x14ac:dyDescent="0.2">
      <c r="A154" s="2"/>
      <c r="B154" s="2"/>
      <c r="C154" s="3"/>
      <c r="D154" s="3"/>
      <c r="E154" s="3"/>
      <c r="F154" s="5"/>
      <c r="G154" s="5"/>
    </row>
    <row r="155" spans="1:7" s="14" customFormat="1" x14ac:dyDescent="0.2">
      <c r="A155" s="2"/>
      <c r="B155" s="2"/>
      <c r="C155" s="3"/>
      <c r="D155" s="3"/>
      <c r="E155" s="3"/>
      <c r="F155" s="5"/>
      <c r="G155" s="5"/>
    </row>
    <row r="156" spans="1:7" s="14" customFormat="1" x14ac:dyDescent="0.2">
      <c r="A156" s="2"/>
      <c r="B156" s="2"/>
      <c r="C156" s="3"/>
      <c r="D156" s="3"/>
      <c r="E156" s="3"/>
      <c r="F156" s="5"/>
      <c r="G156" s="5"/>
    </row>
    <row r="157" spans="1:7" s="14" customFormat="1" x14ac:dyDescent="0.2">
      <c r="A157" s="2"/>
      <c r="B157" s="2"/>
      <c r="C157" s="3"/>
      <c r="D157" s="3"/>
      <c r="E157" s="3"/>
      <c r="F157" s="5"/>
      <c r="G157" s="5"/>
    </row>
    <row r="158" spans="1:7" s="14" customFormat="1" x14ac:dyDescent="0.2">
      <c r="A158" s="2"/>
      <c r="B158" s="2"/>
      <c r="C158" s="3"/>
      <c r="D158" s="3"/>
      <c r="E158" s="3"/>
      <c r="F158" s="5"/>
      <c r="G158" s="5"/>
    </row>
    <row r="159" spans="1:7" s="14" customFormat="1" x14ac:dyDescent="0.2">
      <c r="A159" s="2"/>
      <c r="B159" s="2"/>
      <c r="C159" s="3"/>
      <c r="D159" s="3"/>
      <c r="E159" s="3"/>
      <c r="F159" s="5"/>
      <c r="G159" s="5"/>
    </row>
    <row r="160" spans="1:7" s="14" customFormat="1" x14ac:dyDescent="0.2">
      <c r="A160" s="2"/>
      <c r="B160" s="2"/>
      <c r="C160" s="3"/>
      <c r="D160" s="3"/>
      <c r="E160" s="3"/>
      <c r="F160" s="5"/>
      <c r="G160" s="5"/>
    </row>
    <row r="161" spans="1:7" s="14" customFormat="1" x14ac:dyDescent="0.2">
      <c r="A161" s="2"/>
      <c r="B161" s="2"/>
      <c r="C161" s="3"/>
      <c r="D161" s="3"/>
      <c r="E161" s="3"/>
      <c r="F161" s="5"/>
      <c r="G161" s="5"/>
    </row>
    <row r="162" spans="1:7" s="14" customFormat="1" x14ac:dyDescent="0.2">
      <c r="A162" s="2"/>
      <c r="B162" s="2"/>
      <c r="C162" s="3"/>
      <c r="D162" s="3"/>
      <c r="E162" s="3"/>
      <c r="F162" s="5"/>
      <c r="G162" s="5"/>
    </row>
    <row r="163" spans="1:7" s="14" customFormat="1" x14ac:dyDescent="0.2">
      <c r="A163" s="2"/>
      <c r="B163" s="2"/>
      <c r="C163" s="3"/>
      <c r="D163" s="3"/>
      <c r="E163" s="3"/>
      <c r="F163" s="5"/>
      <c r="G163" s="5"/>
    </row>
    <row r="164" spans="1:7" s="14" customFormat="1" x14ac:dyDescent="0.2">
      <c r="A164" s="2"/>
      <c r="B164" s="2"/>
      <c r="C164" s="3"/>
      <c r="D164" s="3"/>
      <c r="E164" s="3"/>
      <c r="F164" s="5"/>
      <c r="G164" s="5"/>
    </row>
    <row r="165" spans="1:7" s="14" customFormat="1" x14ac:dyDescent="0.2">
      <c r="A165" s="2"/>
      <c r="B165" s="2"/>
      <c r="C165" s="3"/>
      <c r="D165" s="3"/>
      <c r="E165" s="3"/>
      <c r="F165" s="5"/>
      <c r="G165" s="5"/>
    </row>
    <row r="166" spans="1:7" s="14" customFormat="1" x14ac:dyDescent="0.2">
      <c r="A166" s="2"/>
      <c r="B166"/>
      <c r="C166" s="3"/>
      <c r="D166" s="3"/>
      <c r="E166" s="3"/>
      <c r="F166" s="5"/>
      <c r="G166" s="5"/>
    </row>
    <row r="167" spans="1:7" s="14" customFormat="1" x14ac:dyDescent="0.2">
      <c r="A167" s="2"/>
      <c r="B167"/>
      <c r="C167" s="3"/>
      <c r="D167" s="3"/>
      <c r="E167" s="3"/>
      <c r="F167" s="5"/>
      <c r="G167" s="5"/>
    </row>
    <row r="168" spans="1:7" s="14" customFormat="1" x14ac:dyDescent="0.2">
      <c r="A168" s="2"/>
      <c r="B168"/>
      <c r="C168" s="3"/>
      <c r="D168" s="3"/>
      <c r="E168" s="3"/>
      <c r="F168" s="5"/>
      <c r="G168" s="5"/>
    </row>
    <row r="169" spans="1:7" s="14" customFormat="1" x14ac:dyDescent="0.2">
      <c r="A169" s="2"/>
      <c r="B169"/>
      <c r="C169" s="3"/>
      <c r="D169" s="3"/>
      <c r="E169" s="3"/>
      <c r="F169" s="5"/>
      <c r="G169" s="5"/>
    </row>
    <row r="170" spans="1:7" s="14" customFormat="1" x14ac:dyDescent="0.2">
      <c r="A170" s="2"/>
      <c r="B170"/>
      <c r="C170" s="3"/>
      <c r="D170" s="3"/>
      <c r="E170" s="3"/>
      <c r="F170" s="5"/>
      <c r="G170" s="5"/>
    </row>
    <row r="171" spans="1:7" s="14" customFormat="1" x14ac:dyDescent="0.2">
      <c r="A171" s="2"/>
      <c r="B171"/>
      <c r="C171" s="3"/>
      <c r="D171" s="3"/>
      <c r="E171" s="3"/>
      <c r="F171" s="5"/>
      <c r="G171" s="5"/>
    </row>
    <row r="172" spans="1:7" s="14" customFormat="1" x14ac:dyDescent="0.2">
      <c r="A172" s="2"/>
      <c r="B172"/>
      <c r="C172" s="3"/>
      <c r="D172" s="3"/>
      <c r="E172" s="3"/>
      <c r="F172" s="5"/>
      <c r="G172" s="5"/>
    </row>
    <row r="173" spans="1:7" s="14" customFormat="1" x14ac:dyDescent="0.2">
      <c r="A173" s="2"/>
      <c r="B173"/>
      <c r="C173" s="3"/>
      <c r="D173" s="3"/>
      <c r="E173" s="3"/>
      <c r="F173" s="5"/>
      <c r="G173" s="5"/>
    </row>
    <row r="174" spans="1:7" s="14" customFormat="1" x14ac:dyDescent="0.2">
      <c r="A174" s="2"/>
      <c r="B174"/>
      <c r="C174" s="3"/>
      <c r="D174" s="3"/>
      <c r="E174" s="3"/>
      <c r="F174" s="5"/>
      <c r="G174" s="5"/>
    </row>
    <row r="175" spans="1:7" s="14" customFormat="1" x14ac:dyDescent="0.2">
      <c r="A175" s="2"/>
      <c r="B175"/>
      <c r="C175" s="3"/>
      <c r="D175" s="3"/>
      <c r="E175" s="3"/>
      <c r="F175" s="5"/>
      <c r="G175" s="5"/>
    </row>
    <row r="176" spans="1:7" s="14" customFormat="1" x14ac:dyDescent="0.2">
      <c r="A176" s="2"/>
      <c r="B176"/>
      <c r="C176" s="3"/>
      <c r="D176" s="3"/>
      <c r="E176" s="3"/>
      <c r="F176" s="5"/>
      <c r="G176" s="5"/>
    </row>
    <row r="177" spans="1:7" s="14" customFormat="1" x14ac:dyDescent="0.2">
      <c r="A177" s="2"/>
      <c r="B177"/>
      <c r="C177" s="3"/>
      <c r="D177" s="3"/>
      <c r="E177" s="3"/>
      <c r="F177" s="5"/>
      <c r="G177" s="5"/>
    </row>
    <row r="178" spans="1:7" s="14" customFormat="1" x14ac:dyDescent="0.2">
      <c r="A178" s="2"/>
      <c r="B178"/>
      <c r="C178" s="3"/>
      <c r="D178" s="3"/>
      <c r="E178" s="3"/>
      <c r="F178" s="5"/>
      <c r="G178" s="5"/>
    </row>
    <row r="179" spans="1:7" s="14" customFormat="1" x14ac:dyDescent="0.2">
      <c r="A179" s="2"/>
      <c r="B179"/>
      <c r="C179" s="3"/>
      <c r="D179" s="3"/>
      <c r="E179" s="3"/>
      <c r="F179" s="5"/>
      <c r="G179" s="5"/>
    </row>
    <row r="180" spans="1:7" s="14" customFormat="1" x14ac:dyDescent="0.2">
      <c r="A180" s="2"/>
      <c r="B180"/>
      <c r="C180" s="3"/>
      <c r="D180" s="3"/>
      <c r="E180" s="3"/>
      <c r="F180" s="5"/>
      <c r="G180" s="5"/>
    </row>
    <row r="181" spans="1:7" s="14" customFormat="1" x14ac:dyDescent="0.2">
      <c r="A181" s="2"/>
      <c r="B181"/>
      <c r="C181" s="3"/>
      <c r="D181" s="3"/>
      <c r="E181" s="3"/>
      <c r="F181" s="5"/>
      <c r="G181" s="5"/>
    </row>
    <row r="182" spans="1:7" s="14" customFormat="1" x14ac:dyDescent="0.2">
      <c r="A182" s="2"/>
      <c r="B182"/>
      <c r="C182" s="3"/>
      <c r="D182" s="3"/>
      <c r="E182" s="3"/>
      <c r="F182" s="5"/>
      <c r="G182" s="5"/>
    </row>
    <row r="183" spans="1:7" s="14" customFormat="1" x14ac:dyDescent="0.2">
      <c r="A183" s="2"/>
      <c r="B183"/>
      <c r="C183" s="3"/>
      <c r="D183" s="3"/>
      <c r="E183" s="3"/>
      <c r="F183" s="5"/>
      <c r="G183" s="5"/>
    </row>
    <row r="184" spans="1:7" s="14" customFormat="1" x14ac:dyDescent="0.2">
      <c r="A184" s="2"/>
      <c r="B184"/>
      <c r="C184" s="3"/>
      <c r="D184" s="3"/>
      <c r="E184" s="3"/>
      <c r="F184" s="5"/>
      <c r="G184" s="5"/>
    </row>
    <row r="185" spans="1:7" s="14" customFormat="1" x14ac:dyDescent="0.2">
      <c r="A185" s="2"/>
      <c r="B185"/>
      <c r="C185" s="3"/>
      <c r="D185" s="3"/>
      <c r="E185" s="3"/>
      <c r="F185" s="5"/>
      <c r="G185" s="5"/>
    </row>
    <row r="186" spans="1:7" s="14" customFormat="1" ht="27" customHeight="1" x14ac:dyDescent="0.2">
      <c r="A186" s="2"/>
      <c r="B186"/>
      <c r="C186" s="3"/>
      <c r="D186" s="3"/>
      <c r="E186" s="3"/>
      <c r="F186" s="5"/>
      <c r="G186" s="5"/>
    </row>
    <row r="187" spans="1:7" s="14" customFormat="1" ht="27" customHeight="1" x14ac:dyDescent="0.2">
      <c r="A187" s="2"/>
      <c r="B187"/>
      <c r="C187" s="3"/>
      <c r="D187" s="3"/>
      <c r="E187" s="3"/>
      <c r="F187" s="5"/>
      <c r="G187" s="5"/>
    </row>
    <row r="188" spans="1:7" s="14" customFormat="1" ht="27" customHeight="1" x14ac:dyDescent="0.2">
      <c r="A188" s="2"/>
      <c r="B188"/>
      <c r="C188" s="3"/>
      <c r="D188" s="3"/>
      <c r="E188" s="3"/>
      <c r="F188" s="5"/>
      <c r="G188" s="5"/>
    </row>
    <row r="189" spans="1:7" s="14" customFormat="1" ht="27" customHeight="1" x14ac:dyDescent="0.2">
      <c r="A189" s="2"/>
      <c r="B189"/>
      <c r="C189" s="3"/>
      <c r="D189" s="3"/>
      <c r="E189" s="3"/>
      <c r="F189" s="5"/>
      <c r="G189" s="5"/>
    </row>
    <row r="190" spans="1:7" s="14" customFormat="1" ht="27" customHeight="1" x14ac:dyDescent="0.2">
      <c r="A190" s="2"/>
      <c r="B190"/>
      <c r="C190" s="3"/>
      <c r="D190" s="3"/>
      <c r="E190" s="3"/>
      <c r="F190" s="5"/>
      <c r="G190" s="5"/>
    </row>
    <row r="191" spans="1:7" s="14" customFormat="1" ht="27" customHeight="1" x14ac:dyDescent="0.2">
      <c r="A191" s="2"/>
      <c r="B191"/>
      <c r="C191" s="3"/>
      <c r="D191" s="3"/>
      <c r="E191" s="3"/>
      <c r="F191" s="5"/>
      <c r="G191" s="5"/>
    </row>
    <row r="192" spans="1:7" s="14" customFormat="1" ht="27" customHeight="1" x14ac:dyDescent="0.2">
      <c r="A192" s="2"/>
      <c r="B192"/>
      <c r="C192" s="3"/>
      <c r="D192" s="3"/>
      <c r="E192" s="3"/>
      <c r="F192" s="5"/>
      <c r="G192" s="5"/>
    </row>
    <row r="193" spans="1:7" s="14" customFormat="1" ht="27" customHeight="1" x14ac:dyDescent="0.2">
      <c r="A193" s="2"/>
      <c r="B193"/>
      <c r="C193" s="3"/>
      <c r="D193" s="3"/>
      <c r="E193" s="3"/>
      <c r="F193" s="5"/>
      <c r="G193" s="5"/>
    </row>
    <row r="194" spans="1:7" s="14" customFormat="1" ht="27" customHeight="1" x14ac:dyDescent="0.2">
      <c r="A194" s="2"/>
      <c r="B194"/>
      <c r="C194" s="3"/>
      <c r="D194" s="3"/>
      <c r="E194" s="3"/>
      <c r="F194" s="5"/>
      <c r="G194" s="5"/>
    </row>
    <row r="195" spans="1:7" s="14" customFormat="1" ht="27" customHeight="1" x14ac:dyDescent="0.2">
      <c r="A195" s="2"/>
      <c r="B195"/>
      <c r="C195" s="3"/>
      <c r="D195" s="3"/>
      <c r="E195" s="3"/>
      <c r="F195" s="5"/>
      <c r="G195" s="5"/>
    </row>
    <row r="196" spans="1:7" s="14" customFormat="1" ht="27" customHeight="1" x14ac:dyDescent="0.2">
      <c r="A196" s="2"/>
      <c r="B196"/>
      <c r="C196" s="3"/>
      <c r="D196" s="3"/>
      <c r="E196" s="3"/>
      <c r="F196" s="5"/>
      <c r="G196" s="5"/>
    </row>
    <row r="197" spans="1:7" s="14" customFormat="1" ht="27" customHeight="1" x14ac:dyDescent="0.2">
      <c r="A197" s="2"/>
      <c r="B197"/>
      <c r="C197" s="3"/>
      <c r="D197" s="3"/>
      <c r="E197" s="3"/>
      <c r="F197" s="5"/>
      <c r="G197" s="5"/>
    </row>
    <row r="198" spans="1:7" s="14" customFormat="1" ht="27" customHeight="1" x14ac:dyDescent="0.2">
      <c r="A198" s="2"/>
      <c r="B198"/>
      <c r="C198" s="3"/>
      <c r="D198" s="3"/>
      <c r="E198" s="3"/>
      <c r="F198" s="5"/>
      <c r="G198" s="5"/>
    </row>
    <row r="199" spans="1:7" s="14" customFormat="1" ht="27" customHeight="1" x14ac:dyDescent="0.2">
      <c r="A199" s="2"/>
      <c r="B199"/>
      <c r="C199" s="3"/>
      <c r="D199" s="3"/>
      <c r="E199" s="3"/>
      <c r="F199" s="5"/>
      <c r="G199" s="5"/>
    </row>
    <row r="200" spans="1:7" s="14" customFormat="1" ht="27" customHeight="1" x14ac:dyDescent="0.2">
      <c r="A200" s="2"/>
      <c r="B200"/>
      <c r="C200" s="3"/>
      <c r="D200" s="3"/>
      <c r="E200" s="3"/>
      <c r="F200" s="5"/>
      <c r="G200" s="5"/>
    </row>
    <row r="201" spans="1:7" s="14" customFormat="1" ht="27" customHeight="1" x14ac:dyDescent="0.2">
      <c r="A201" s="2"/>
      <c r="B201"/>
      <c r="C201" s="3"/>
      <c r="D201" s="3"/>
      <c r="E201" s="3"/>
      <c r="F201" s="5"/>
      <c r="G201" s="5"/>
    </row>
    <row r="202" spans="1:7" s="14" customFormat="1" ht="27" customHeight="1" x14ac:dyDescent="0.2">
      <c r="A202" s="2"/>
      <c r="B202"/>
      <c r="C202" s="3"/>
      <c r="D202" s="3"/>
      <c r="E202" s="3"/>
      <c r="F202" s="5"/>
      <c r="G202" s="5"/>
    </row>
    <row r="203" spans="1:7" s="14" customFormat="1" ht="27" customHeight="1" x14ac:dyDescent="0.2">
      <c r="A203" s="2"/>
      <c r="B203"/>
      <c r="C203" s="3"/>
      <c r="D203" s="3"/>
      <c r="E203" s="3"/>
      <c r="F203" s="5"/>
      <c r="G203" s="5"/>
    </row>
    <row r="204" spans="1:7" s="14" customFormat="1" ht="27" customHeight="1" x14ac:dyDescent="0.2">
      <c r="A204" s="2"/>
      <c r="B204"/>
      <c r="C204" s="3"/>
      <c r="D204" s="3"/>
      <c r="E204" s="3"/>
      <c r="F204" s="5"/>
      <c r="G204" s="5"/>
    </row>
    <row r="205" spans="1:7" s="14" customFormat="1" ht="27" customHeight="1" x14ac:dyDescent="0.2">
      <c r="A205" s="2"/>
      <c r="B205"/>
      <c r="C205" s="3"/>
      <c r="D205" s="3"/>
      <c r="E205" s="3"/>
      <c r="F205" s="5"/>
      <c r="G205" s="5"/>
    </row>
    <row r="206" spans="1:7" s="14" customFormat="1" ht="27" customHeight="1" x14ac:dyDescent="0.2">
      <c r="A206" s="2"/>
      <c r="B206"/>
      <c r="C206" s="3"/>
      <c r="D206" s="3"/>
      <c r="E206" s="3"/>
      <c r="F206" s="5"/>
      <c r="G206" s="5"/>
    </row>
    <row r="207" spans="1:7" s="14" customFormat="1" ht="27" customHeight="1" x14ac:dyDescent="0.2">
      <c r="A207" s="2"/>
      <c r="B207"/>
      <c r="C207" s="3"/>
      <c r="D207" s="3"/>
      <c r="E207" s="3"/>
      <c r="F207" s="5"/>
      <c r="G207" s="5"/>
    </row>
    <row r="208" spans="1:7" s="14" customFormat="1" ht="27" customHeight="1" x14ac:dyDescent="0.2">
      <c r="A208" s="2"/>
      <c r="B208"/>
      <c r="C208" s="3"/>
      <c r="D208" s="3"/>
      <c r="E208" s="3"/>
      <c r="F208" s="5"/>
      <c r="G208" s="5"/>
    </row>
    <row r="209" spans="1:7" s="14" customFormat="1" ht="27" customHeight="1" x14ac:dyDescent="0.2">
      <c r="A209" s="2"/>
      <c r="B209"/>
      <c r="C209" s="3"/>
      <c r="D209" s="3"/>
      <c r="E209" s="3"/>
      <c r="F209" s="5"/>
      <c r="G209" s="5"/>
    </row>
    <row r="210" spans="1:7" s="14" customFormat="1" ht="27" customHeight="1" x14ac:dyDescent="0.2">
      <c r="A210" s="2"/>
      <c r="B210"/>
      <c r="C210" s="3"/>
      <c r="D210" s="3"/>
      <c r="E210" s="3"/>
      <c r="F210" s="5"/>
      <c r="G210" s="5"/>
    </row>
    <row r="211" spans="1:7" s="14" customFormat="1" ht="27" customHeight="1" x14ac:dyDescent="0.2">
      <c r="A211" s="2"/>
      <c r="B211"/>
      <c r="C211" s="3"/>
      <c r="D211" s="3"/>
      <c r="E211" s="3"/>
      <c r="F211" s="5"/>
      <c r="G211" s="5"/>
    </row>
    <row r="212" spans="1:7" s="14" customFormat="1" ht="27" customHeight="1" x14ac:dyDescent="0.2">
      <c r="A212" s="2"/>
      <c r="B212"/>
      <c r="C212" s="3"/>
      <c r="D212" s="3"/>
      <c r="E212" s="3"/>
      <c r="F212" s="5"/>
      <c r="G212" s="5"/>
    </row>
    <row r="213" spans="1:7" s="14" customFormat="1" ht="27" customHeight="1" x14ac:dyDescent="0.2">
      <c r="A213" s="2"/>
      <c r="B213"/>
      <c r="C213" s="3"/>
      <c r="D213" s="3"/>
      <c r="E213" s="3"/>
      <c r="F213" s="5"/>
      <c r="G213" s="5"/>
    </row>
    <row r="214" spans="1:7" s="14" customFormat="1" ht="27" customHeight="1" x14ac:dyDescent="0.2">
      <c r="A214" s="2"/>
      <c r="B214"/>
      <c r="C214" s="3"/>
      <c r="D214" s="3"/>
      <c r="E214" s="3"/>
      <c r="F214" s="5"/>
      <c r="G214" s="5"/>
    </row>
    <row r="215" spans="1:7" s="14" customFormat="1" ht="27" customHeight="1" x14ac:dyDescent="0.2">
      <c r="A215" s="2"/>
      <c r="B215"/>
      <c r="C215" s="3"/>
      <c r="D215" s="3"/>
      <c r="E215" s="3"/>
      <c r="F215" s="5"/>
      <c r="G215" s="5"/>
    </row>
    <row r="216" spans="1:7" s="14" customFormat="1" ht="27" customHeight="1" x14ac:dyDescent="0.2">
      <c r="A216" s="2"/>
      <c r="B216"/>
      <c r="C216" s="3"/>
      <c r="D216" s="3"/>
      <c r="E216" s="3"/>
      <c r="F216" s="5"/>
      <c r="G216" s="5"/>
    </row>
    <row r="217" spans="1:7" s="14" customFormat="1" ht="27" customHeight="1" x14ac:dyDescent="0.2">
      <c r="A217" s="2"/>
      <c r="B217"/>
      <c r="C217" s="3"/>
      <c r="D217" s="3"/>
      <c r="E217" s="3"/>
      <c r="F217" s="5"/>
      <c r="G217" s="5"/>
    </row>
    <row r="218" spans="1:7" s="14" customFormat="1" ht="27" customHeight="1" x14ac:dyDescent="0.2">
      <c r="A218" s="2"/>
      <c r="B218"/>
      <c r="C218" s="3"/>
      <c r="D218" s="3"/>
      <c r="E218" s="3"/>
      <c r="F218" s="5"/>
      <c r="G218" s="5"/>
    </row>
    <row r="219" spans="1:7" s="14" customFormat="1" ht="27" customHeight="1" x14ac:dyDescent="0.2">
      <c r="A219" s="2"/>
      <c r="B219"/>
      <c r="C219" s="3"/>
      <c r="D219" s="3"/>
      <c r="E219" s="3"/>
      <c r="F219" s="5"/>
      <c r="G219" s="5"/>
    </row>
    <row r="220" spans="1:7" s="14" customFormat="1" ht="27" customHeight="1" x14ac:dyDescent="0.2">
      <c r="A220" s="2"/>
      <c r="B220"/>
      <c r="C220" s="3"/>
      <c r="D220" s="3"/>
      <c r="E220" s="3"/>
      <c r="F220" s="5"/>
      <c r="G220" s="5"/>
    </row>
    <row r="221" spans="1:7" s="14" customFormat="1" ht="27" customHeight="1" x14ac:dyDescent="0.2">
      <c r="A221" s="2"/>
      <c r="B221"/>
      <c r="C221" s="3"/>
      <c r="D221" s="3"/>
      <c r="E221" s="3"/>
      <c r="F221" s="5"/>
      <c r="G221" s="5"/>
    </row>
    <row r="222" spans="1:7" s="14" customFormat="1" ht="27" customHeight="1" x14ac:dyDescent="0.2">
      <c r="A222" s="2"/>
      <c r="B222"/>
      <c r="C222" s="3"/>
      <c r="D222" s="3"/>
      <c r="E222" s="3"/>
      <c r="F222" s="5"/>
      <c r="G222" s="5"/>
    </row>
    <row r="223" spans="1:7" s="14" customFormat="1" ht="27" customHeight="1" x14ac:dyDescent="0.2">
      <c r="A223" s="2"/>
      <c r="B223"/>
      <c r="C223" s="3"/>
      <c r="D223" s="3"/>
      <c r="E223" s="3"/>
      <c r="F223" s="5"/>
      <c r="G223" s="5"/>
    </row>
    <row r="224" spans="1:7" s="14" customFormat="1" ht="27" customHeight="1" x14ac:dyDescent="0.2">
      <c r="A224" s="2"/>
      <c r="B224"/>
      <c r="C224" s="3"/>
      <c r="D224" s="3"/>
      <c r="E224" s="3"/>
      <c r="F224" s="5"/>
      <c r="G224" s="5"/>
    </row>
    <row r="225" spans="1:7" s="14" customFormat="1" ht="27" customHeight="1" x14ac:dyDescent="0.2">
      <c r="A225" s="2"/>
      <c r="B225"/>
      <c r="C225" s="3"/>
      <c r="D225" s="3"/>
      <c r="E225" s="3"/>
      <c r="F225" s="5"/>
      <c r="G225" s="5"/>
    </row>
    <row r="226" spans="1:7" s="14" customFormat="1" ht="27" customHeight="1" x14ac:dyDescent="0.2">
      <c r="A226" s="2"/>
      <c r="B226"/>
      <c r="C226" s="3"/>
      <c r="D226" s="3"/>
      <c r="E226" s="3"/>
      <c r="F226" s="5"/>
      <c r="G226" s="5"/>
    </row>
    <row r="227" spans="1:7" s="14" customFormat="1" ht="27" customHeight="1" x14ac:dyDescent="0.2">
      <c r="A227" s="2"/>
      <c r="B227"/>
      <c r="C227" s="3"/>
      <c r="D227" s="3"/>
      <c r="E227" s="3"/>
      <c r="F227" s="5"/>
      <c r="G227" s="5"/>
    </row>
    <row r="228" spans="1:7" s="14" customFormat="1" ht="27" customHeight="1" x14ac:dyDescent="0.2">
      <c r="A228" s="2"/>
      <c r="B228"/>
      <c r="C228" s="3"/>
      <c r="D228" s="3"/>
      <c r="E228" s="3"/>
      <c r="F228" s="5"/>
      <c r="G228" s="5"/>
    </row>
    <row r="229" spans="1:7" s="14" customFormat="1" ht="27" customHeight="1" x14ac:dyDescent="0.2">
      <c r="A229" s="2"/>
      <c r="B229"/>
      <c r="C229" s="3"/>
      <c r="D229" s="3"/>
      <c r="E229" s="3"/>
      <c r="F229" s="5"/>
      <c r="G229" s="5"/>
    </row>
    <row r="230" spans="1:7" s="14" customFormat="1" ht="27" customHeight="1" x14ac:dyDescent="0.2">
      <c r="A230" s="2"/>
      <c r="B230"/>
      <c r="C230" s="3"/>
      <c r="D230" s="3"/>
      <c r="E230" s="3"/>
      <c r="F230" s="5"/>
      <c r="G230" s="5"/>
    </row>
    <row r="231" spans="1:7" s="14" customFormat="1" ht="27" customHeight="1" x14ac:dyDescent="0.2">
      <c r="A231" s="2"/>
      <c r="B231"/>
      <c r="C231" s="3"/>
      <c r="D231" s="3"/>
      <c r="E231" s="3"/>
      <c r="F231" s="5"/>
      <c r="G231" s="5"/>
    </row>
    <row r="232" spans="1:7" s="14" customFormat="1" ht="27" customHeight="1" x14ac:dyDescent="0.2">
      <c r="A232" s="2"/>
      <c r="B232"/>
      <c r="C232" s="3"/>
      <c r="D232" s="3"/>
      <c r="E232" s="3"/>
      <c r="F232" s="5"/>
      <c r="G232" s="5"/>
    </row>
    <row r="233" spans="1:7" s="14" customFormat="1" ht="27" customHeight="1" x14ac:dyDescent="0.2">
      <c r="A233" s="2"/>
      <c r="B233"/>
      <c r="C233" s="3"/>
      <c r="D233" s="3"/>
      <c r="E233" s="3"/>
      <c r="F233" s="5"/>
      <c r="G233" s="5"/>
    </row>
    <row r="234" spans="1:7" s="14" customFormat="1" ht="27" customHeight="1" x14ac:dyDescent="0.2">
      <c r="A234" s="2"/>
      <c r="B234"/>
      <c r="C234" s="3"/>
      <c r="D234" s="3"/>
      <c r="E234" s="3"/>
      <c r="F234" s="5"/>
      <c r="G234" s="5"/>
    </row>
    <row r="235" spans="1:7" s="14" customFormat="1" ht="27" customHeight="1" x14ac:dyDescent="0.2">
      <c r="A235" s="2"/>
      <c r="B235"/>
      <c r="C235" s="3"/>
      <c r="D235" s="3"/>
      <c r="E235" s="3"/>
      <c r="F235" s="5"/>
      <c r="G235" s="5"/>
    </row>
    <row r="236" spans="1:7" s="14" customFormat="1" ht="27" customHeight="1" x14ac:dyDescent="0.2">
      <c r="A236" s="2"/>
      <c r="B236"/>
      <c r="C236" s="3"/>
      <c r="D236" s="3"/>
      <c r="E236" s="3"/>
      <c r="F236" s="5"/>
      <c r="G236" s="5"/>
    </row>
    <row r="237" spans="1:7" s="14" customFormat="1" ht="27" customHeight="1" x14ac:dyDescent="0.2">
      <c r="A237" s="2"/>
      <c r="B237"/>
      <c r="C237" s="3"/>
      <c r="D237" s="3"/>
      <c r="E237" s="3"/>
      <c r="F237" s="5"/>
      <c r="G237" s="5"/>
    </row>
    <row r="238" spans="1:7" s="14" customFormat="1" ht="27" customHeight="1" x14ac:dyDescent="0.2">
      <c r="A238" s="2"/>
      <c r="B238"/>
      <c r="C238" s="3"/>
      <c r="D238" s="3"/>
      <c r="E238" s="3"/>
      <c r="F238" s="5"/>
      <c r="G238" s="5"/>
    </row>
    <row r="239" spans="1:7" s="14" customFormat="1" ht="27" customHeight="1" x14ac:dyDescent="0.2">
      <c r="A239" s="2"/>
      <c r="B239"/>
      <c r="C239" s="3"/>
      <c r="D239" s="3"/>
      <c r="E239" s="3"/>
      <c r="F239" s="5"/>
      <c r="G239" s="5"/>
    </row>
    <row r="240" spans="1:7" s="14" customFormat="1" ht="27" customHeight="1" x14ac:dyDescent="0.2">
      <c r="A240" s="2"/>
      <c r="B240"/>
      <c r="C240" s="3"/>
      <c r="D240" s="3"/>
      <c r="E240" s="3"/>
      <c r="F240" s="5"/>
      <c r="G240" s="5"/>
    </row>
    <row r="241" spans="1:8" s="14" customFormat="1" ht="27" customHeight="1" x14ac:dyDescent="0.2">
      <c r="A241" s="2"/>
      <c r="B241"/>
      <c r="C241" s="3"/>
      <c r="D241" s="3"/>
      <c r="E241" s="3"/>
      <c r="F241" s="5"/>
      <c r="G241" s="5"/>
    </row>
    <row r="242" spans="1:8" s="14" customFormat="1" ht="27" customHeight="1" x14ac:dyDescent="0.2">
      <c r="A242" s="2"/>
      <c r="B242"/>
      <c r="C242" s="3"/>
      <c r="D242" s="3"/>
      <c r="E242" s="3"/>
      <c r="F242" s="5"/>
      <c r="G242" s="5"/>
    </row>
    <row r="243" spans="1:8" s="14" customFormat="1" ht="27" customHeight="1" x14ac:dyDescent="0.2">
      <c r="A243" s="2"/>
      <c r="B243"/>
      <c r="C243" s="3"/>
      <c r="D243" s="3"/>
      <c r="E243" s="3"/>
      <c r="F243" s="5"/>
      <c r="G243" s="5"/>
    </row>
    <row r="244" spans="1:8" s="14" customFormat="1" ht="27" customHeight="1" x14ac:dyDescent="0.2">
      <c r="A244" s="2"/>
      <c r="B244"/>
      <c r="C244" s="3"/>
      <c r="D244" s="3"/>
      <c r="E244" s="3"/>
      <c r="F244" s="5"/>
      <c r="G244" s="5"/>
    </row>
    <row r="245" spans="1:8" s="14" customFormat="1" ht="27" customHeight="1" x14ac:dyDescent="0.2">
      <c r="A245" s="2"/>
      <c r="B245"/>
      <c r="C245" s="3"/>
      <c r="D245" s="3"/>
      <c r="E245" s="3"/>
      <c r="F245" s="5"/>
      <c r="G245" s="5"/>
    </row>
    <row r="246" spans="1:8" s="14" customFormat="1" ht="27" customHeight="1" x14ac:dyDescent="0.2">
      <c r="A246" s="2"/>
      <c r="B246"/>
      <c r="C246" s="3"/>
      <c r="D246" s="3"/>
      <c r="E246" s="3"/>
      <c r="F246" s="5"/>
      <c r="G246" s="5"/>
    </row>
    <row r="247" spans="1:8" s="14" customFormat="1" ht="27" customHeight="1" x14ac:dyDescent="0.2">
      <c r="A247" s="2"/>
      <c r="B247"/>
      <c r="C247" s="3"/>
      <c r="D247" s="3"/>
      <c r="E247" s="3"/>
      <c r="F247" s="5"/>
      <c r="G247" s="5"/>
    </row>
    <row r="248" spans="1:8" s="14" customFormat="1" ht="27" customHeight="1" x14ac:dyDescent="0.2">
      <c r="A248" s="2"/>
      <c r="B248"/>
      <c r="C248" s="3"/>
      <c r="D248" s="3"/>
      <c r="E248" s="3"/>
      <c r="F248" s="5"/>
      <c r="G248" s="5"/>
    </row>
    <row r="249" spans="1:8" s="14" customFormat="1" ht="27" customHeight="1" x14ac:dyDescent="0.2">
      <c r="A249" s="2"/>
      <c r="B249"/>
      <c r="C249" s="3"/>
      <c r="D249" s="3"/>
      <c r="E249" s="3"/>
      <c r="F249" s="5"/>
      <c r="G249" s="5"/>
    </row>
    <row r="250" spans="1:8" s="14" customFormat="1" ht="27" customHeight="1" x14ac:dyDescent="0.2">
      <c r="A250" s="2"/>
      <c r="B250"/>
      <c r="C250" s="3"/>
      <c r="D250" s="3"/>
      <c r="E250" s="3"/>
      <c r="F250" s="5"/>
      <c r="G250" s="5"/>
    </row>
    <row r="251" spans="1:8" s="14" customFormat="1" ht="27" customHeight="1" x14ac:dyDescent="0.2">
      <c r="A251" s="2"/>
      <c r="B251"/>
      <c r="C251" s="3"/>
      <c r="D251" s="3"/>
      <c r="E251" s="3"/>
      <c r="F251" s="5"/>
      <c r="G251" s="5"/>
    </row>
    <row r="252" spans="1:8" s="14" customFormat="1" ht="27" customHeight="1" x14ac:dyDescent="0.2">
      <c r="A252" s="2"/>
      <c r="B252"/>
      <c r="C252" s="3"/>
      <c r="D252" s="3"/>
      <c r="E252" s="3"/>
      <c r="F252" s="5"/>
      <c r="G252" s="5"/>
    </row>
    <row r="253" spans="1:8" s="10" customFormat="1" x14ac:dyDescent="0.2">
      <c r="A253" s="2"/>
      <c r="B253"/>
      <c r="C253" s="3"/>
      <c r="D253" s="3"/>
      <c r="E253" s="3"/>
      <c r="F253" s="5"/>
      <c r="G253" s="5"/>
      <c r="H253" s="11"/>
    </row>
    <row r="254" spans="1:8" s="1" customFormat="1" ht="26.45" customHeight="1" x14ac:dyDescent="0.2">
      <c r="A254" s="2"/>
      <c r="B254"/>
      <c r="C254" s="3"/>
      <c r="D254" s="3"/>
      <c r="E254" s="3"/>
      <c r="F254" s="5"/>
      <c r="G254" s="5"/>
      <c r="H254" s="2"/>
    </row>
    <row r="260" spans="2:7" s="2" customFormat="1" x14ac:dyDescent="0.2">
      <c r="B260"/>
      <c r="C260" s="3"/>
      <c r="D260" s="3"/>
      <c r="E260" s="3"/>
      <c r="F260" s="5"/>
      <c r="G260" s="5"/>
    </row>
    <row r="261" spans="2:7" s="2" customFormat="1" x14ac:dyDescent="0.2">
      <c r="B261"/>
      <c r="C261" s="3"/>
      <c r="D261" s="3"/>
      <c r="E261" s="3"/>
      <c r="F261" s="5"/>
      <c r="G261" s="5"/>
    </row>
    <row r="262" spans="2:7" s="2" customFormat="1" x14ac:dyDescent="0.2">
      <c r="B262"/>
      <c r="C262" s="3"/>
      <c r="D262" s="3"/>
      <c r="E262" s="3"/>
      <c r="F262" s="5"/>
      <c r="G262" s="5"/>
    </row>
    <row r="263" spans="2:7" s="2" customFormat="1" x14ac:dyDescent="0.2">
      <c r="B263"/>
      <c r="C263" s="3"/>
      <c r="D263" s="3"/>
      <c r="E263" s="3"/>
      <c r="F263" s="5"/>
      <c r="G263" s="5"/>
    </row>
    <row r="264" spans="2:7" s="2" customFormat="1" x14ac:dyDescent="0.2">
      <c r="B264"/>
      <c r="C264" s="3"/>
      <c r="D264" s="3"/>
      <c r="E264" s="3"/>
      <c r="F264" s="5"/>
      <c r="G264" s="5"/>
    </row>
    <row r="265" spans="2:7" s="2" customFormat="1" x14ac:dyDescent="0.2">
      <c r="B265"/>
      <c r="C265" s="3"/>
      <c r="D265" s="3"/>
      <c r="E265" s="3"/>
      <c r="F265" s="5"/>
      <c r="G265" s="5"/>
    </row>
    <row r="266" spans="2:7" s="2" customFormat="1" x14ac:dyDescent="0.2">
      <c r="B266"/>
      <c r="C266" s="3"/>
      <c r="D266" s="3"/>
      <c r="E266" s="3"/>
      <c r="F266" s="5"/>
      <c r="G266" s="5"/>
    </row>
    <row r="267" spans="2:7" s="2" customFormat="1" x14ac:dyDescent="0.2">
      <c r="B267"/>
      <c r="C267" s="3"/>
      <c r="D267" s="3"/>
      <c r="E267" s="3"/>
      <c r="F267" s="5"/>
      <c r="G267" s="5"/>
    </row>
    <row r="268" spans="2:7" s="2" customFormat="1" x14ac:dyDescent="0.2">
      <c r="B268"/>
      <c r="C268" s="3"/>
      <c r="D268" s="3"/>
      <c r="E268" s="3"/>
      <c r="F268" s="5"/>
      <c r="G268" s="5"/>
    </row>
    <row r="269" spans="2:7" s="2" customFormat="1" x14ac:dyDescent="0.2">
      <c r="B269"/>
      <c r="C269" s="3"/>
      <c r="D269" s="3"/>
      <c r="E269" s="3"/>
      <c r="F269" s="5"/>
      <c r="G269" s="5"/>
    </row>
    <row r="270" spans="2:7" s="2" customFormat="1" x14ac:dyDescent="0.2">
      <c r="B270"/>
      <c r="C270" s="3"/>
      <c r="D270" s="3"/>
      <c r="E270" s="3"/>
      <c r="F270" s="5"/>
      <c r="G270" s="5"/>
    </row>
    <row r="271" spans="2:7" s="2" customFormat="1" x14ac:dyDescent="0.2">
      <c r="B271"/>
      <c r="C271" s="3"/>
      <c r="D271" s="3"/>
      <c r="E271" s="3"/>
      <c r="F271" s="5"/>
      <c r="G271" s="5"/>
    </row>
    <row r="272" spans="2:7" s="2" customFormat="1" x14ac:dyDescent="0.2">
      <c r="B272"/>
      <c r="C272" s="3"/>
      <c r="D272" s="3"/>
      <c r="E272" s="3"/>
      <c r="F272" s="5"/>
      <c r="G272" s="5"/>
    </row>
    <row r="273" spans="2:7" s="2" customFormat="1" x14ac:dyDescent="0.2">
      <c r="B273"/>
      <c r="C273" s="3"/>
      <c r="D273" s="3"/>
      <c r="E273" s="3"/>
      <c r="F273" s="5"/>
      <c r="G273" s="5"/>
    </row>
    <row r="274" spans="2:7" s="2" customFormat="1" x14ac:dyDescent="0.2">
      <c r="B274"/>
      <c r="C274" s="3"/>
      <c r="D274" s="3"/>
      <c r="E274" s="3"/>
      <c r="F274" s="5"/>
      <c r="G274" s="5"/>
    </row>
    <row r="275" spans="2:7" s="2" customFormat="1" x14ac:dyDescent="0.2">
      <c r="B275"/>
      <c r="C275" s="3"/>
      <c r="D275" s="3"/>
      <c r="E275" s="3"/>
      <c r="F275" s="5"/>
      <c r="G275" s="5"/>
    </row>
    <row r="276" spans="2:7" s="2" customFormat="1" x14ac:dyDescent="0.2">
      <c r="B276"/>
      <c r="C276" s="3"/>
      <c r="D276" s="3"/>
      <c r="E276" s="3"/>
      <c r="F276" s="5"/>
      <c r="G276" s="5"/>
    </row>
    <row r="277" spans="2:7" s="2" customFormat="1" x14ac:dyDescent="0.2">
      <c r="B277"/>
      <c r="C277" s="3"/>
      <c r="D277" s="3"/>
      <c r="E277" s="3"/>
      <c r="F277" s="5"/>
      <c r="G277" s="5"/>
    </row>
    <row r="278" spans="2:7" s="2" customFormat="1" x14ac:dyDescent="0.2">
      <c r="B278"/>
      <c r="C278" s="3"/>
      <c r="D278" s="3"/>
      <c r="E278" s="3"/>
      <c r="F278" s="5"/>
      <c r="G278" s="5"/>
    </row>
  </sheetData>
  <mergeCells count="5">
    <mergeCell ref="B141:F141"/>
    <mergeCell ref="A1:G1"/>
    <mergeCell ref="A2:G2"/>
    <mergeCell ref="A3:C3"/>
    <mergeCell ref="D3:G3"/>
  </mergeCells>
  <printOptions horizontalCentered="1"/>
  <pageMargins left="0.25" right="0.25" top="0.75" bottom="0.75" header="0.3" footer="0.3"/>
  <pageSetup paperSize="9" scale="4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44df38607d00009db2741d2e5a531451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dd610e068f0f33444e7d7f7669e6adc5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 IFB or RFP"/>
          <xsd:enumeration value="Ad Copy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Bid Analysis"/>
          <xsd:enumeration value="BAFO Analysis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ates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canned Bids Step 2"/>
          <xsd:enumeration value="Short List Email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dbc0f4-2d3d-44b3-9905-25b4807b1361">EV5DVUR6RRZR-1275146407-37505</_dlc_DocId>
    <_dlc_DocIdUrl xmlns="53dbc0f4-2d3d-44b3-9905-25b4807b1361">
      <Url>http://finance/supply/pba/_layouts/15/DocIdRedir.aspx?ID=EV5DVUR6RRZR-1275146407-37505</Url>
      <Description>EV5DVUR6RRZR-1275146407-37505</Description>
    </_dlc_DocIdUrl>
    <Document_x0020_Type xmlns="b3fec781-62d2-4f50-9b0f-56b6ddda0866" xsi:nil="true"/>
    <contract_x0020_document xmlns="c0086056-5044-4a33-b29f-c75672ab2bba">false</contract_x0020_docu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SRC xmlns="af23f7e8-60b8-4754-8d26-933e50c84a94" xsi:nil="true"/>
    <Spec_x0020__x0023_ xmlns="af23f7e8-60b8-4754-8d26-933e50c84a94">1080</Spec_x0020__x0023_>
    <EmailSubject xmlns="http://schemas.microsoft.com/sharepoint/v3" xsi:nil="true"/>
    <Spec_x0020__x0023_ xmlns="b3fec781-62d2-4f50-9b0f-56b6ddda0866" xsi:nil="true"/>
    <Doc_x0020_Type xmlns="c0086056-5044-4a33-b29f-c75672ab2bba">Addendum 3</Doc_x0020_Type>
    <S_Year xmlns="c0086056-5044-4a33-b29f-c75672ab2bba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8D2B454-1258-43C2-8E1E-65764FDC788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860759E-DC23-4997-A9E3-F7138168B2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18D3C0-AD54-42B7-A8F0-3B5573E4471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1983AE0-8C61-419B-881F-F21D4F70DD12}">
  <ds:schemaRefs>
    <ds:schemaRef ds:uri="c0086056-5044-4a33-b29f-c75672ab2bba"/>
    <ds:schemaRef ds:uri="http://schemas.openxmlformats.org/package/2006/metadata/core-properties"/>
    <ds:schemaRef ds:uri="http://schemas.microsoft.com/office/2006/documentManagement/types"/>
    <ds:schemaRef ds:uri="b3fec781-62d2-4f50-9b0f-56b6ddda0866"/>
    <ds:schemaRef ds:uri="http://schemas.microsoft.com/office/infopath/2007/PartnerControls"/>
    <ds:schemaRef ds:uri="http://purl.org/dc/elements/1.1/"/>
    <ds:schemaRef ds:uri="http://schemas.microsoft.com/office/2006/metadata/properties"/>
    <ds:schemaRef ds:uri="a6a118c7-e855-4f4e-b8ad-80e33b796d81"/>
    <ds:schemaRef ds:uri="af23f7e8-60b8-4754-8d26-933e50c84a94"/>
    <ds:schemaRef ds:uri="http://schemas.microsoft.com/sharepoint/v3"/>
    <ds:schemaRef ds:uri="http://schemas.microsoft.com/sharepoint/v4"/>
    <ds:schemaRef ds:uri="http://purl.org/dc/terms/"/>
    <ds:schemaRef ds:uri="53dbc0f4-2d3d-44b3-9905-25b4807b136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Equipment Pricing (Dell)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Robinson, Paul H.</dc:creator>
  <cp:keywords/>
  <dc:description/>
  <cp:lastModifiedBy>Behr, Jason V.</cp:lastModifiedBy>
  <dcterms:created xsi:type="dcterms:W3CDTF">2018-05-31T13:08:21Z</dcterms:created>
  <dcterms:modified xsi:type="dcterms:W3CDTF">2020-03-30T14:44:34Z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f48a0f6a-2d07-4cc6-a734-5737b3d22570</vt:lpwstr>
  </property>
  <property fmtid="{D5CDD505-2E9C-101B-9397-08002B2CF9AE}" pid="4" name="WorkflowChangePath">
    <vt:lpwstr>61d9574a-9c99-4df8-81a6-c4c1a4d372d7,4;61d9574a-9c99-4df8-81a6-c4c1a4d372d7,4;61d9574a-9c99-4df8-81a6-c4c1a4d372d7,2;61d9574a-9c99-4df8-81a6-c4c1a4d372d7,2;61d9574a-9c99-4df8-81a6-c4c1a4d372d7,4;61d9574a-9c99-4df8-81a6-c4c1a4d372d7,4;</vt:lpwstr>
  </property>
  <property fmtid="{D5CDD505-2E9C-101B-9397-08002B2CF9AE}" pid="5" name="SV_QUERY_LIST_4F35BF76-6C0D-4D9B-82B2-816C12CF3733">
    <vt:lpwstr>empty_477D106A-C0D6-4607-AEBD-E2C9D60EA279</vt:lpwstr>
  </property>
  <property fmtid="{D5CDD505-2E9C-101B-9397-08002B2CF9AE}" pid="6" name="SV_HIDDEN_GRID_QUERY_LIST_4F35BF76-6C0D-4D9B-82B2-816C12CF3733">
    <vt:lpwstr>empty_477D106A-C0D6-4607-AEBD-E2C9D60EA279</vt:lpwstr>
  </property>
</Properties>
</file>