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13908" yWindow="-12" windowWidth="13860" windowHeight="11352"/>
  </bookViews>
  <sheets>
    <sheet name="Appendix B - Bid Workbo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32" i="4" l="1"/>
  <c r="G34" i="4" s="1"/>
</calcChain>
</file>

<file path=xl/sharedStrings.xml><?xml version="1.0" encoding="utf-8"?>
<sst xmlns="http://schemas.openxmlformats.org/spreadsheetml/2006/main" count="88" uniqueCount="59">
  <si>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</si>
  <si>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</si>
  <si>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</si>
  <si>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</si>
  <si>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</si>
  <si>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</si>
  <si>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</si>
  <si>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</si>
  <si>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</si>
  <si>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</si>
  <si>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</si>
  <si>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</si>
  <si>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</si>
  <si>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>Appendix B- Bid Workbook Only complete the Prices in Yellow Cells</t>
  </si>
  <si>
    <t>No. *</t>
  </si>
  <si>
    <t>Landscaping - Sod</t>
  </si>
  <si>
    <t>JEA SWA</t>
  </si>
  <si>
    <t>Testing Allowance</t>
  </si>
  <si>
    <t>Law Enforcement Allowance</t>
  </si>
  <si>
    <t>8" Gate Valve</t>
  </si>
  <si>
    <t>8" MJ 45 degree bend</t>
  </si>
  <si>
    <t>Restraints</t>
  </si>
  <si>
    <t>Remove Concrete Sidewalk</t>
  </si>
  <si>
    <t>Remove Concrete Curb and Gutter</t>
  </si>
  <si>
    <t>Install Concrete Curb and Gutter</t>
  </si>
  <si>
    <t>Install Concrete Sidewalk</t>
  </si>
  <si>
    <t>8" DR-18 PVC Reclaimed Water Pipe</t>
  </si>
  <si>
    <t>8"x 4" MJ Tee</t>
  </si>
  <si>
    <t>12"x 8" MJ Tee</t>
  </si>
  <si>
    <t>4" DR-18 PVC Reclaimed Water Pipe</t>
  </si>
  <si>
    <t>4" x 3" MJ Reducer</t>
  </si>
  <si>
    <t>3" PVC Reclaimed Water Pipe</t>
  </si>
  <si>
    <t>16" DR-18 PVC Reclaimed Water Pipe</t>
  </si>
  <si>
    <t>16" x 8" MJ Reducer</t>
  </si>
  <si>
    <t>16" MJ 45 degree bend</t>
  </si>
  <si>
    <t>Mill and Overlay</t>
  </si>
  <si>
    <t>Case IX Asphalt</t>
  </si>
  <si>
    <t>801.VIII</t>
  </si>
  <si>
    <t>801.IX.6</t>
  </si>
  <si>
    <t>801.IX.5</t>
  </si>
  <si>
    <t>801.X.1</t>
  </si>
  <si>
    <t>801.X.3</t>
  </si>
  <si>
    <t>801.X.4</t>
  </si>
  <si>
    <t>801.X.6</t>
  </si>
  <si>
    <t>801.XXII.1</t>
  </si>
  <si>
    <t>801.XXII.8</t>
  </si>
  <si>
    <t>801.XXII.2</t>
  </si>
  <si>
    <t>801.XXII.6</t>
  </si>
  <si>
    <t>801.XXIII.5</t>
  </si>
  <si>
    <t>801.XXIII.1</t>
  </si>
  <si>
    <t>12" Straight Sleeve</t>
  </si>
  <si>
    <t>2" Blowoff Assy (incl 8"x4" tee)</t>
  </si>
  <si>
    <t>801.IX.7</t>
  </si>
  <si>
    <t>Traffic Loop Repair</t>
  </si>
  <si>
    <t>026-18 Gate Pkwy - Shiloh Mill Blvd to Town Center Pkwy - Reclaimed Water Main</t>
  </si>
  <si>
    <t xml:space="preserve"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</t>
  </si>
  <si>
    <r>
      <t xml:space="preserve">GENERAL/SPECIAL CONDITIONS LUMP SUM
</t>
    </r>
    <r>
      <rPr>
        <sz val="10"/>
        <color rgb="FF000000"/>
        <rFont val="Arial Narrow"/>
        <family val="2"/>
      </rPr>
      <t>(Max 10% of Item Number 26)</t>
    </r>
  </si>
  <si>
    <r>
      <t xml:space="preserve">SUBTOTAL
</t>
    </r>
    <r>
      <rPr>
        <sz val="10"/>
        <color rgb="FF000000"/>
        <rFont val="Arial Narrow"/>
        <family val="2"/>
      </rPr>
      <t>(Sum Item Numbers 1-25)</t>
    </r>
  </si>
  <si>
    <r>
      <t xml:space="preserve"> TOTAL BID PRICE
</t>
    </r>
    <r>
      <rPr>
        <sz val="10"/>
        <color rgb="FF000000"/>
        <rFont val="Arial Narrow"/>
        <family val="2"/>
      </rPr>
      <t>(Sum Item Numbers 26 and 27 - Transfer this Amount to Appendix B - Bid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</si>
</sst>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57171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5" borderId="19" xfId="0" applyNumberFormat="1" applyFont="1" applyFill="1" applyBorder="1" applyAlignment="1" applyProtection="1">
      <alignment horizontal="right"/>
      <protection locked="0"/>
    </xf>
    <xf numFmtId="164" fontId="5" fillId="0" borderId="20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right"/>
      <protection locked="0"/>
    </xf>
    <xf numFmtId="164" fontId="1" fillId="0" borderId="17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="150" zoomScaleNormal="150" workbookViewId="0">
      <pane ySplit="5" topLeftCell="A6" activePane="bottomLeft" state="frozen"/>
      <selection pane="bottomLeft" activeCell="A5" sqref="A5"/>
    </sheetView>
  </sheetViews>
  <sheetFormatPr defaultColWidth="9.109375" defaultRowHeight="13.8" x14ac:dyDescent="0.3"/>
  <cols>
    <col min="1" max="1" width="5.88671875" style="4" customWidth="1"/>
    <col min="2" max="2" width="11.6640625" style="4" customWidth="1"/>
    <col min="3" max="3" width="6.88671875" style="4" customWidth="1"/>
    <col min="4" max="4" width="6.109375" style="4" customWidth="1"/>
    <col min="5" max="5" width="51.88671875" style="4" customWidth="1"/>
    <col min="6" max="6" width="16.88671875" style="4" customWidth="1"/>
    <col min="7" max="7" width="19.44140625" style="4" customWidth="1"/>
    <col min="8" max="8" width="29" style="4" customWidth="1"/>
    <col min="9" max="16384" width="9.109375" style="4"/>
  </cols>
  <sheetData>
    <row r="1" spans="1:7" x14ac:dyDescent="0.3">
      <c r="A1" s="8" t="s">
        <v>13</v>
      </c>
      <c r="B1" s="9"/>
      <c r="C1" s="9"/>
      <c r="D1" s="9"/>
      <c r="E1" s="9"/>
      <c r="F1" s="10"/>
      <c r="G1" s="11"/>
    </row>
    <row r="2" spans="1:7" s="1" customFormat="1" ht="14.4" thickBot="1" x14ac:dyDescent="0.35">
      <c r="A2" s="12" t="s">
        <v>54</v>
      </c>
      <c r="B2" s="13"/>
      <c r="C2" s="13"/>
      <c r="D2" s="13"/>
      <c r="E2" s="13"/>
      <c r="F2" s="14"/>
      <c r="G2" s="15"/>
    </row>
    <row r="3" spans="1:7" s="1" customFormat="1" ht="48" customHeight="1" thickBot="1" x14ac:dyDescent="0.35">
      <c r="A3" s="26" t="s">
        <v>55</v>
      </c>
      <c r="B3" s="27"/>
      <c r="C3" s="27"/>
      <c r="D3" s="27"/>
      <c r="E3" s="27"/>
      <c r="F3" s="27"/>
      <c r="G3" s="28"/>
    </row>
    <row r="4" spans="1:7" s="2" customFormat="1" x14ac:dyDescent="0.3">
      <c r="A4" s="36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8" t="s">
        <v>6</v>
      </c>
    </row>
    <row r="5" spans="1:7" s="2" customFormat="1" ht="14.4" thickBot="1" x14ac:dyDescent="0.35">
      <c r="A5" s="46" t="s">
        <v>7</v>
      </c>
      <c r="B5" s="47" t="s">
        <v>14</v>
      </c>
      <c r="C5" s="47" t="s">
        <v>8</v>
      </c>
      <c r="D5" s="47"/>
      <c r="E5" s="47"/>
      <c r="F5" s="47"/>
      <c r="G5" s="48"/>
    </row>
    <row r="6" spans="1:7" s="3" customFormat="1" ht="14.4" thickBot="1" x14ac:dyDescent="0.35">
      <c r="A6" s="19">
        <v>1</v>
      </c>
      <c r="B6" s="43" t="s">
        <v>46</v>
      </c>
      <c r="C6" s="20">
        <v>1</v>
      </c>
      <c r="D6" s="20" t="s">
        <v>10</v>
      </c>
      <c r="E6" s="20" t="s">
        <v>28</v>
      </c>
      <c r="F6" s="44">
        <v>0</v>
      </c>
      <c r="G6" s="45">
        <f>C6*F6</f>
        <v>0</v>
      </c>
    </row>
    <row r="7" spans="1:7" s="3" customFormat="1" ht="14.4" thickBot="1" x14ac:dyDescent="0.35">
      <c r="A7" s="19">
        <v>2</v>
      </c>
      <c r="B7" s="17" t="s">
        <v>46</v>
      </c>
      <c r="C7" s="18">
        <v>1</v>
      </c>
      <c r="D7" s="18" t="s">
        <v>10</v>
      </c>
      <c r="E7" s="18" t="s">
        <v>50</v>
      </c>
      <c r="F7" s="6">
        <v>0</v>
      </c>
      <c r="G7" s="39">
        <f t="shared" ref="G7:G27" si="0">C7*F7</f>
        <v>0</v>
      </c>
    </row>
    <row r="8" spans="1:7" s="3" customFormat="1" ht="14.4" thickBot="1" x14ac:dyDescent="0.35">
      <c r="A8" s="16">
        <v>3</v>
      </c>
      <c r="B8" s="17" t="s">
        <v>49</v>
      </c>
      <c r="C8" s="18">
        <v>9</v>
      </c>
      <c r="D8" s="18" t="s">
        <v>10</v>
      </c>
      <c r="E8" s="18" t="s">
        <v>19</v>
      </c>
      <c r="F8" s="6">
        <v>0</v>
      </c>
      <c r="G8" s="39">
        <f t="shared" si="0"/>
        <v>0</v>
      </c>
    </row>
    <row r="9" spans="1:7" s="3" customFormat="1" ht="14.4" thickBot="1" x14ac:dyDescent="0.35">
      <c r="A9" s="19">
        <v>4</v>
      </c>
      <c r="B9" s="17" t="s">
        <v>44</v>
      </c>
      <c r="C9" s="18">
        <v>2350</v>
      </c>
      <c r="D9" s="18" t="s">
        <v>11</v>
      </c>
      <c r="E9" s="18" t="s">
        <v>26</v>
      </c>
      <c r="F9" s="6">
        <v>0</v>
      </c>
      <c r="G9" s="39">
        <f t="shared" si="0"/>
        <v>0</v>
      </c>
    </row>
    <row r="10" spans="1:7" s="3" customFormat="1" ht="14.4" thickBot="1" x14ac:dyDescent="0.35">
      <c r="A10" s="16">
        <v>5</v>
      </c>
      <c r="B10" s="17" t="s">
        <v>46</v>
      </c>
      <c r="C10" s="18">
        <v>29</v>
      </c>
      <c r="D10" s="18" t="s">
        <v>10</v>
      </c>
      <c r="E10" s="18" t="s">
        <v>20</v>
      </c>
      <c r="F10" s="6">
        <v>0</v>
      </c>
      <c r="G10" s="39">
        <f t="shared" si="0"/>
        <v>0</v>
      </c>
    </row>
    <row r="11" spans="1:7" s="7" customFormat="1" ht="14.4" thickBot="1" x14ac:dyDescent="0.35">
      <c r="A11" s="19">
        <v>6</v>
      </c>
      <c r="B11" s="17" t="s">
        <v>37</v>
      </c>
      <c r="C11" s="18">
        <v>150</v>
      </c>
      <c r="D11" s="18" t="s">
        <v>12</v>
      </c>
      <c r="E11" s="18" t="s">
        <v>15</v>
      </c>
      <c r="F11" s="6">
        <v>0</v>
      </c>
      <c r="G11" s="39">
        <f t="shared" si="0"/>
        <v>0</v>
      </c>
    </row>
    <row r="12" spans="1:7" s="3" customFormat="1" ht="14.4" thickBot="1" x14ac:dyDescent="0.35">
      <c r="A12" s="16">
        <v>7</v>
      </c>
      <c r="B12" s="17" t="s">
        <v>47</v>
      </c>
      <c r="C12" s="18">
        <v>2780</v>
      </c>
      <c r="D12" s="18" t="s">
        <v>11</v>
      </c>
      <c r="E12" s="18" t="s">
        <v>21</v>
      </c>
      <c r="F12" s="6">
        <v>0</v>
      </c>
      <c r="G12" s="39">
        <f t="shared" si="0"/>
        <v>0</v>
      </c>
    </row>
    <row r="13" spans="1:7" s="3" customFormat="1" ht="14.4" thickBot="1" x14ac:dyDescent="0.35">
      <c r="A13" s="19">
        <v>8</v>
      </c>
      <c r="B13" s="17" t="s">
        <v>40</v>
      </c>
      <c r="C13" s="18">
        <v>70</v>
      </c>
      <c r="D13" s="18" t="s">
        <v>12</v>
      </c>
      <c r="E13" s="18" t="s">
        <v>22</v>
      </c>
      <c r="F13" s="6">
        <v>0</v>
      </c>
      <c r="G13" s="39">
        <f t="shared" si="0"/>
        <v>0</v>
      </c>
    </row>
    <row r="14" spans="1:7" s="3" customFormat="1" ht="14.4" thickBot="1" x14ac:dyDescent="0.35">
      <c r="A14" s="19">
        <v>9</v>
      </c>
      <c r="B14" s="17" t="s">
        <v>42</v>
      </c>
      <c r="C14" s="18">
        <v>70</v>
      </c>
      <c r="D14" s="18" t="s">
        <v>12</v>
      </c>
      <c r="E14" s="18" t="s">
        <v>25</v>
      </c>
      <c r="F14" s="6">
        <v>0</v>
      </c>
      <c r="G14" s="39">
        <f t="shared" si="0"/>
        <v>0</v>
      </c>
    </row>
    <row r="15" spans="1:7" s="3" customFormat="1" ht="14.4" thickBot="1" x14ac:dyDescent="0.35">
      <c r="A15" s="19">
        <v>10</v>
      </c>
      <c r="B15" s="17" t="s">
        <v>41</v>
      </c>
      <c r="C15" s="18">
        <v>50</v>
      </c>
      <c r="D15" s="18" t="s">
        <v>11</v>
      </c>
      <c r="E15" s="18" t="s">
        <v>23</v>
      </c>
      <c r="F15" s="6">
        <v>0</v>
      </c>
      <c r="G15" s="39">
        <f t="shared" si="0"/>
        <v>0</v>
      </c>
    </row>
    <row r="16" spans="1:7" s="3" customFormat="1" ht="14.4" thickBot="1" x14ac:dyDescent="0.35">
      <c r="A16" s="19">
        <v>11</v>
      </c>
      <c r="B16" s="17" t="s">
        <v>43</v>
      </c>
      <c r="C16" s="18">
        <v>50</v>
      </c>
      <c r="D16" s="18" t="s">
        <v>11</v>
      </c>
      <c r="E16" s="18" t="s">
        <v>24</v>
      </c>
      <c r="F16" s="6">
        <v>0</v>
      </c>
      <c r="G16" s="39">
        <f t="shared" si="0"/>
        <v>0</v>
      </c>
    </row>
    <row r="17" spans="1:7" s="3" customFormat="1" ht="14.4" thickBot="1" x14ac:dyDescent="0.35">
      <c r="A17" s="19">
        <v>12</v>
      </c>
      <c r="B17" s="17" t="s">
        <v>46</v>
      </c>
      <c r="C17" s="18">
        <v>1</v>
      </c>
      <c r="D17" s="18" t="s">
        <v>10</v>
      </c>
      <c r="E17" s="18" t="s">
        <v>27</v>
      </c>
      <c r="F17" s="6">
        <v>0</v>
      </c>
      <c r="G17" s="39">
        <f t="shared" si="0"/>
        <v>0</v>
      </c>
    </row>
    <row r="18" spans="1:7" s="3" customFormat="1" ht="14.4" thickBot="1" x14ac:dyDescent="0.35">
      <c r="A18" s="19">
        <v>13</v>
      </c>
      <c r="B18" s="17" t="s">
        <v>44</v>
      </c>
      <c r="C18" s="18">
        <v>10</v>
      </c>
      <c r="D18" s="18" t="s">
        <v>11</v>
      </c>
      <c r="E18" s="18" t="s">
        <v>29</v>
      </c>
      <c r="F18" s="6">
        <v>0</v>
      </c>
      <c r="G18" s="39">
        <f t="shared" si="0"/>
        <v>0</v>
      </c>
    </row>
    <row r="19" spans="1:7" s="3" customFormat="1" ht="14.4" thickBot="1" x14ac:dyDescent="0.35">
      <c r="A19" s="19">
        <v>14</v>
      </c>
      <c r="B19" s="17" t="s">
        <v>45</v>
      </c>
      <c r="C19" s="18">
        <v>1</v>
      </c>
      <c r="D19" s="18" t="s">
        <v>10</v>
      </c>
      <c r="E19" s="18" t="s">
        <v>30</v>
      </c>
      <c r="F19" s="6">
        <v>0</v>
      </c>
      <c r="G19" s="39">
        <f t="shared" si="0"/>
        <v>0</v>
      </c>
    </row>
    <row r="20" spans="1:7" s="3" customFormat="1" ht="15.75" customHeight="1" thickBot="1" x14ac:dyDescent="0.35">
      <c r="A20" s="19">
        <v>15</v>
      </c>
      <c r="B20" s="17" t="s">
        <v>45</v>
      </c>
      <c r="C20" s="18">
        <v>30</v>
      </c>
      <c r="D20" s="18" t="s">
        <v>11</v>
      </c>
      <c r="E20" s="18" t="s">
        <v>31</v>
      </c>
      <c r="F20" s="6">
        <v>0</v>
      </c>
      <c r="G20" s="39">
        <f t="shared" si="0"/>
        <v>0</v>
      </c>
    </row>
    <row r="21" spans="1:7" s="3" customFormat="1" ht="14.4" thickBot="1" x14ac:dyDescent="0.35">
      <c r="A21" s="19">
        <v>16</v>
      </c>
      <c r="B21" s="17" t="s">
        <v>44</v>
      </c>
      <c r="C21" s="18">
        <v>10</v>
      </c>
      <c r="D21" s="18" t="s">
        <v>11</v>
      </c>
      <c r="E21" s="18" t="s">
        <v>32</v>
      </c>
      <c r="F21" s="6">
        <v>0</v>
      </c>
      <c r="G21" s="39">
        <f t="shared" si="0"/>
        <v>0</v>
      </c>
    </row>
    <row r="22" spans="1:7" s="3" customFormat="1" ht="14.4" thickBot="1" x14ac:dyDescent="0.35">
      <c r="A22" s="19">
        <v>17</v>
      </c>
      <c r="B22" s="17" t="s">
        <v>46</v>
      </c>
      <c r="C22" s="18">
        <v>1</v>
      </c>
      <c r="D22" s="18" t="s">
        <v>10</v>
      </c>
      <c r="E22" s="18" t="s">
        <v>33</v>
      </c>
      <c r="F22" s="6">
        <v>0</v>
      </c>
      <c r="G22" s="39">
        <f t="shared" si="0"/>
        <v>0</v>
      </c>
    </row>
    <row r="23" spans="1:7" s="3" customFormat="1" ht="14.4" thickBot="1" x14ac:dyDescent="0.35">
      <c r="A23" s="19">
        <v>18</v>
      </c>
      <c r="B23" s="17" t="s">
        <v>46</v>
      </c>
      <c r="C23" s="18">
        <v>1</v>
      </c>
      <c r="D23" s="18" t="s">
        <v>10</v>
      </c>
      <c r="E23" s="18" t="s">
        <v>34</v>
      </c>
      <c r="F23" s="6">
        <v>0</v>
      </c>
      <c r="G23" s="39">
        <f t="shared" si="0"/>
        <v>0</v>
      </c>
    </row>
    <row r="24" spans="1:7" s="3" customFormat="1" ht="14.4" thickBot="1" x14ac:dyDescent="0.35">
      <c r="A24" s="19">
        <v>19</v>
      </c>
      <c r="B24" s="17" t="s">
        <v>38</v>
      </c>
      <c r="C24" s="18">
        <v>5120</v>
      </c>
      <c r="D24" s="18" t="s">
        <v>12</v>
      </c>
      <c r="E24" s="18" t="s">
        <v>35</v>
      </c>
      <c r="F24" s="6">
        <v>0</v>
      </c>
      <c r="G24" s="39">
        <f t="shared" si="0"/>
        <v>0</v>
      </c>
    </row>
    <row r="25" spans="1:7" s="3" customFormat="1" ht="14.4" thickBot="1" x14ac:dyDescent="0.35">
      <c r="A25" s="19">
        <v>20</v>
      </c>
      <c r="B25" s="17" t="s">
        <v>39</v>
      </c>
      <c r="C25" s="18">
        <v>2940</v>
      </c>
      <c r="D25" s="18" t="s">
        <v>12</v>
      </c>
      <c r="E25" s="18" t="s">
        <v>36</v>
      </c>
      <c r="F25" s="6">
        <v>0</v>
      </c>
      <c r="G25" s="39">
        <f t="shared" si="0"/>
        <v>0</v>
      </c>
    </row>
    <row r="26" spans="1:7" s="3" customFormat="1" ht="14.4" thickBot="1" x14ac:dyDescent="0.35">
      <c r="A26" s="19">
        <v>21</v>
      </c>
      <c r="B26" s="17" t="s">
        <v>48</v>
      </c>
      <c r="C26" s="18">
        <v>4</v>
      </c>
      <c r="D26" s="18" t="s">
        <v>10</v>
      </c>
      <c r="E26" s="18" t="s">
        <v>51</v>
      </c>
      <c r="F26" s="6">
        <v>0</v>
      </c>
      <c r="G26" s="39">
        <f t="shared" si="0"/>
        <v>0</v>
      </c>
    </row>
    <row r="27" spans="1:7" s="3" customFormat="1" ht="14.4" thickBot="1" x14ac:dyDescent="0.35">
      <c r="A27" s="19">
        <v>22</v>
      </c>
      <c r="B27" s="17" t="s">
        <v>52</v>
      </c>
      <c r="C27" s="18">
        <v>3</v>
      </c>
      <c r="D27" s="18" t="s">
        <v>10</v>
      </c>
      <c r="E27" s="18" t="s">
        <v>53</v>
      </c>
      <c r="F27" s="6">
        <v>0</v>
      </c>
      <c r="G27" s="39">
        <f t="shared" si="0"/>
        <v>0</v>
      </c>
    </row>
    <row r="28" spans="1:7" s="7" customFormat="1" ht="14.4" thickBot="1" x14ac:dyDescent="0.35">
      <c r="A28" s="19">
        <v>23</v>
      </c>
      <c r="B28" s="20"/>
      <c r="C28" s="20">
        <v>1</v>
      </c>
      <c r="D28" s="20" t="s">
        <v>9</v>
      </c>
      <c r="E28" s="20" t="s">
        <v>17</v>
      </c>
      <c r="F28" s="21">
        <v>4000</v>
      </c>
      <c r="G28" s="40">
        <v>4000</v>
      </c>
    </row>
    <row r="29" spans="1:7" s="3" customFormat="1" ht="14.4" thickBot="1" x14ac:dyDescent="0.35">
      <c r="A29" s="19">
        <v>24</v>
      </c>
      <c r="B29" s="20"/>
      <c r="C29" s="20">
        <v>1</v>
      </c>
      <c r="D29" s="20" t="s">
        <v>9</v>
      </c>
      <c r="E29" s="20" t="s">
        <v>16</v>
      </c>
      <c r="F29" s="21">
        <v>20000</v>
      </c>
      <c r="G29" s="40">
        <v>20000</v>
      </c>
    </row>
    <row r="30" spans="1:7" s="3" customFormat="1" ht="14.4" thickBot="1" x14ac:dyDescent="0.35">
      <c r="A30" s="19">
        <v>25</v>
      </c>
      <c r="B30" s="20"/>
      <c r="C30" s="20">
        <v>1</v>
      </c>
      <c r="D30" s="20" t="s">
        <v>9</v>
      </c>
      <c r="E30" s="20" t="s">
        <v>18</v>
      </c>
      <c r="F30" s="41">
        <v>12000</v>
      </c>
      <c r="G30" s="42">
        <v>12000</v>
      </c>
    </row>
    <row r="31" spans="1:7" s="3" customFormat="1" ht="14.4" thickBot="1" x14ac:dyDescent="0.35">
      <c r="A31" s="22"/>
      <c r="B31" s="23"/>
      <c r="C31" s="23"/>
      <c r="D31" s="22"/>
      <c r="E31" s="24"/>
      <c r="F31" s="25"/>
      <c r="G31" s="25"/>
    </row>
    <row r="32" spans="1:7" s="3" customFormat="1" ht="28.05" customHeight="1" thickBot="1" x14ac:dyDescent="0.35">
      <c r="A32" s="49">
        <v>26</v>
      </c>
      <c r="B32" s="29"/>
      <c r="C32" s="29"/>
      <c r="D32" s="29"/>
      <c r="E32" s="31" t="s">
        <v>57</v>
      </c>
      <c r="F32" s="30"/>
      <c r="G32" s="34">
        <f>SUM(G6:G30)</f>
        <v>36000</v>
      </c>
    </row>
    <row r="33" spans="1:7" ht="28.05" customHeight="1" thickBot="1" x14ac:dyDescent="0.35">
      <c r="A33" s="49">
        <v>27</v>
      </c>
      <c r="B33" s="29"/>
      <c r="C33" s="29"/>
      <c r="D33" s="29"/>
      <c r="E33" s="31" t="s">
        <v>56</v>
      </c>
      <c r="F33" s="30"/>
      <c r="G33" s="35">
        <v>0</v>
      </c>
    </row>
    <row r="34" spans="1:7" s="33" customFormat="1" ht="28.05" customHeight="1" thickBot="1" x14ac:dyDescent="0.35">
      <c r="A34" s="49">
        <v>28</v>
      </c>
      <c r="B34" s="32"/>
      <c r="C34" s="32"/>
      <c r="D34" s="32"/>
      <c r="E34" s="31" t="s">
        <v>58</v>
      </c>
      <c r="F34" s="30"/>
      <c r="G34" s="34">
        <f>G32+G33</f>
        <v>36000</v>
      </c>
    </row>
    <row r="35" spans="1:7" x14ac:dyDescent="0.3">
      <c r="A35" s="5"/>
      <c r="B35" s="5"/>
      <c r="C35" s="5"/>
      <c r="D35" s="5"/>
      <c r="E35" s="5"/>
      <c r="F35" s="5"/>
      <c r="G35" s="5"/>
    </row>
  </sheetData>
  <sheetProtection selectLockedCells="1"/>
  <mergeCells count="4">
    <mergeCell ref="A3:G3"/>
    <mergeCell ref="E32:F32"/>
    <mergeCell ref="E33:F33"/>
    <mergeCell ref="E34:F34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750</Spec_x0020__x0023_>
    <Doc_x0020_Type xmlns="c0086056-5044-4a33-b29f-c75672ab2bba">Appendix B Bid Workbook</Doc_x0020_Type>
    <SRC xmlns="c0086056-5044-4a33-b29f-c75672ab2bba" xsi:nil="true"/>
    <_dlc_DocId xmlns="53dbc0f4-2d3d-44b3-9905-25b4807b1361">EV5DVUR6RRZR-52-11948</_dlc_DocId>
    <_dlc_DocIdUrl xmlns="53dbc0f4-2d3d-44b3-9905-25b4807b1361">
      <Url>http://thegrid/finance/supply/pba/_layouts/DocIdRedir.aspx?ID=EV5DVUR6RRZR-52-11948</Url>
      <Description>EV5DVUR6RRZR-52-11948</Description>
    </_dlc_DocIdUrl>
    <contract_x0020_document xmlns="c0086056-5044-4a33-b29f-c75672ab2bba">false</contract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1DF0F7-FC89-4F1C-8A52-8E4D8D6C00BC}">
  <ds:schemaRefs>
    <ds:schemaRef ds:uri="http://schemas.microsoft.com/office/infopath/2007/PartnerControls"/>
    <ds:schemaRef ds:uri="http://purl.org/dc/elements/1.1/"/>
    <ds:schemaRef ds:uri="53dbc0f4-2d3d-44b3-9905-25b4807b1361"/>
    <ds:schemaRef ds:uri="http://schemas.microsoft.com/office/2006/documentManagement/types"/>
    <ds:schemaRef ds:uri="http://www.w3.org/XML/1998/namespace"/>
    <ds:schemaRef ds:uri="c0086056-5044-4a33-b29f-c75672ab2bba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4EF4C-8211-42B2-881A-C87B47D5F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3E87B2-C20E-4B98-B0AD-0C67E0F61FB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026-18 Appendix B -Bid Workbook</dc:title>
  <dc:creator>abryan</dc:creator>
  <cp:lastModifiedBy>Dambrose, Nickolas C.</cp:lastModifiedBy>
  <cp:lastPrinted>2015-11-16T20:09:35Z</cp:lastPrinted>
  <dcterms:created xsi:type="dcterms:W3CDTF">2015-03-31T18:09:13Z</dcterms:created>
  <dcterms:modified xsi:type="dcterms:W3CDTF">2017-10-31T11:40:54Z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fd35b8cd-e484-4f24-9016-c1636a6e1cd7</vt:lpwstr>
  </property>
</Properties>
</file>