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://finance/supply/pba/Procurement Files/2019/"/>
    </mc:Choice>
  </mc:AlternateContent>
  <bookViews>
    <workbookView xWindow="0" yWindow="0" windowWidth="28800" windowHeight="12288"/>
  </bookViews>
  <sheets>
    <sheet name="Sheet1" sheetId="1" r:id="rId1"/>
  </sheets>
  <definedNames>
    <definedName name="_xlnm._FilterDatabase" localSheetId="0" hidden="1">Sheet1!$A$2:$T$16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<sst xmlns="http://schemas.openxmlformats.org/spreadsheetml/2006/main" count="199" uniqueCount="117">
  <si>
    <t>Need this Data for Generator Sizing</t>
  </si>
  <si>
    <t>Units</t>
  </si>
  <si>
    <t>Prioritized Locations</t>
  </si>
  <si>
    <t>Maximo Location Number</t>
  </si>
  <si>
    <t>GRID</t>
  </si>
  <si>
    <t>FM &gt; 12"</t>
  </si>
  <si>
    <t>Peak Flow
(GPM)</t>
  </si>
  <si>
    <t>System Voltage (Volts)</t>
  </si>
  <si>
    <t>Existing Service Size
(AMPs)</t>
  </si>
  <si>
    <t># of Motors</t>
  </si>
  <si>
    <t>HP of Motors</t>
  </si>
  <si>
    <t>Motor Type (NEMA, IEC, …)</t>
  </si>
  <si>
    <t>Starting Method
* VFD
* Soft Start
* Across the Line</t>
  </si>
  <si>
    <t>Starting Code 
(E, F, G, ...)</t>
  </si>
  <si>
    <t>Other Loads requiring Generator power (AMPs)</t>
  </si>
  <si>
    <t>MAXIMUM Voltage Dip
(%)</t>
  </si>
  <si>
    <t>Calculated Gen Size (kW)</t>
  </si>
  <si>
    <t>ATS Size</t>
  </si>
  <si>
    <t>Fuel Tank Size</t>
  </si>
  <si>
    <t>Coment</t>
  </si>
  <si>
    <t>North</t>
  </si>
  <si>
    <t>West</t>
  </si>
  <si>
    <t>East</t>
  </si>
  <si>
    <t>South</t>
  </si>
  <si>
    <t>7732 Merrill Rd</t>
  </si>
  <si>
    <t>4770 Cisco Rd</t>
  </si>
  <si>
    <t>10797 Ft Caroline Rd</t>
  </si>
  <si>
    <t>LS-001452</t>
  </si>
  <si>
    <t>1001 Broward Rd</t>
  </si>
  <si>
    <t>LS-000484</t>
  </si>
  <si>
    <t>WTP-4770</t>
  </si>
  <si>
    <t>LS-000915</t>
  </si>
  <si>
    <t>Water</t>
  </si>
  <si>
    <t>Admin</t>
  </si>
  <si>
    <t>7615 Pritchard Rd</t>
  </si>
  <si>
    <t xml:space="preserve">6462 Harvin Rd </t>
  </si>
  <si>
    <t xml:space="preserve">1870 41St St W </t>
  </si>
  <si>
    <t xml:space="preserve">10000 Deer Creek Club Rd E. </t>
  </si>
  <si>
    <t xml:space="preserve">6801 Rhone Dr </t>
  </si>
  <si>
    <t xml:space="preserve">10656 Kennedy Ln </t>
  </si>
  <si>
    <t xml:space="preserve">5791 Atlee Ave </t>
  </si>
  <si>
    <t>2434-PEA</t>
  </si>
  <si>
    <t>LS-002416</t>
  </si>
  <si>
    <t>LS-001030</t>
  </si>
  <si>
    <t>LS-000009</t>
  </si>
  <si>
    <t>LS-000699</t>
  </si>
  <si>
    <t xml:space="preserve">2434 Pearl St </t>
  </si>
  <si>
    <t>LS-001863</t>
  </si>
  <si>
    <t>2520 Orange Picker Rd</t>
  </si>
  <si>
    <t>LS-001687</t>
  </si>
  <si>
    <t>LS-001178</t>
  </si>
  <si>
    <t>LS-000214</t>
  </si>
  <si>
    <t>Generator Replacement Plan</t>
  </si>
  <si>
    <t>ATS Installed FY 18</t>
  </si>
  <si>
    <t>Class of Station (1 - 4 )</t>
  </si>
  <si>
    <t>Across the Line</t>
  </si>
  <si>
    <t>VFD</t>
  </si>
  <si>
    <t>Soft Start</t>
  </si>
  <si>
    <t>ATS with Bypass required</t>
  </si>
  <si>
    <t>the mcc has a 300 amp main breaker, the station disconnect is 600 amps.  The pumps are 56 hp. ATS with Bypass required</t>
  </si>
  <si>
    <t>ASCO 300 ats Replaced FY 15  Save and Replace with ATS with Bypass required. The pumps are 57HP.</t>
  </si>
  <si>
    <t>240-3P</t>
  </si>
  <si>
    <t>N/A</t>
  </si>
  <si>
    <t>Replacing exsiting unit same size.</t>
  </si>
  <si>
    <t>NA</t>
  </si>
  <si>
    <t>2801 Suni Pines Blvd</t>
  </si>
  <si>
    <t>2935 Orange Picker Rd</t>
  </si>
  <si>
    <t>LS-000300</t>
  </si>
  <si>
    <t>LS-002009</t>
  </si>
  <si>
    <t>LS-000173</t>
  </si>
  <si>
    <t>LS-001089</t>
  </si>
  <si>
    <t>LS-001627</t>
  </si>
  <si>
    <t>LS-002308</t>
  </si>
  <si>
    <t>11789-WTP</t>
  </si>
  <si>
    <t>10357-DEER</t>
  </si>
  <si>
    <t>2935-WTP</t>
  </si>
  <si>
    <t>LS-000230</t>
  </si>
  <si>
    <t>LS-000258</t>
  </si>
  <si>
    <t>220-WWTP</t>
  </si>
  <si>
    <t>2369-WTP</t>
  </si>
  <si>
    <t>LS-000593</t>
  </si>
  <si>
    <t xml:space="preserve">1767 Sandlewood Blvd </t>
  </si>
  <si>
    <t xml:space="preserve">4110 Atlantic Blvd </t>
  </si>
  <si>
    <t xml:space="preserve">1705 Hodges Blvd </t>
  </si>
  <si>
    <t xml:space="preserve">12928 Palmetto Glade Dr  </t>
  </si>
  <si>
    <t xml:space="preserve">13383 Tropic Egret Dr </t>
  </si>
  <si>
    <t xml:space="preserve">11789 Saints Rd </t>
  </si>
  <si>
    <t xml:space="preserve">7615 Southside Blvd </t>
  </si>
  <si>
    <t xml:space="preserve">4437 Barnes Rd </t>
  </si>
  <si>
    <t xml:space="preserve">5420 118th St  </t>
  </si>
  <si>
    <t xml:space="preserve">220 Davis Pond Rd </t>
  </si>
  <si>
    <t xml:space="preserve">2455 Hawkcrest Dr </t>
  </si>
  <si>
    <t>4618 Clyde Dr</t>
  </si>
  <si>
    <t>LS-002133</t>
  </si>
  <si>
    <t>8431 Springtree Rd</t>
  </si>
  <si>
    <t>8032 Pointmeadows Dr</t>
  </si>
  <si>
    <t>LS-001787</t>
  </si>
  <si>
    <t>St Johns</t>
  </si>
  <si>
    <t xml:space="preserve">VFD           Soft Start               </t>
  </si>
  <si>
    <t>SP1 - 200  SP2 - 200  SP3 - 125  SP4 - 125  SP5 - 60 SP6 - 60</t>
  </si>
  <si>
    <t>NEMA</t>
  </si>
  <si>
    <t xml:space="preserve">SP1 - F   SP2 - F   SP3 - G   SP4 - F   SP5 - F   SP6 - G   </t>
  </si>
  <si>
    <t>SP1 - 30  SP2 - 50 SP3 - 75</t>
  </si>
  <si>
    <t xml:space="preserve">SP1 - G   SP2 - G   SP3 - F   </t>
  </si>
  <si>
    <t xml:space="preserve">SP1 - 40  SP2 - 75  SP3 - 150    Well 2 30 </t>
  </si>
  <si>
    <t>TDS</t>
  </si>
  <si>
    <t xml:space="preserve">SP1 - VFD  SP2 - VFD  SP3 - SS   Well 2- SS    </t>
  </si>
  <si>
    <t xml:space="preserve">SP1 - F   SP2 - G  SP3 - G   Well 2- G     </t>
  </si>
  <si>
    <t>1 VFD          1 SS</t>
  </si>
  <si>
    <t>2HP           to       150HP</t>
  </si>
  <si>
    <t>300 KW</t>
  </si>
  <si>
    <t>1500 KW</t>
  </si>
  <si>
    <t>750 KW</t>
  </si>
  <si>
    <t>500 KW</t>
  </si>
  <si>
    <t>400 KW</t>
  </si>
  <si>
    <t>No ATS - MCC switch gear  - Replacing exsiting unit same size.</t>
  </si>
  <si>
    <t>Maintenance coordinator indicated 800 KW will  carry the plant.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</si>
</sst>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Calibri"/>
      <family val="2"/>
    </font>
    <font>
      <b/>
      <sz val="20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b/>
      <sz val="12"/>
      <color rgb="FFFFFFFF"/>
      <name val="Calibri"/>
      <family val="2"/>
    </font>
    <font>
      <b/>
      <sz val="20"/>
      <color rgb="FF0000FF"/>
      <name val="Calibri"/>
      <family val="2"/>
    </font>
    <font>
      <b/>
      <sz val="10"/>
      <color rgb="FF0000FF"/>
      <name val="Calibri"/>
      <family val="2"/>
    </font>
    <font>
      <sz val="8"/>
      <name val="Calibri"/>
      <family val="2"/>
    </font>
    <font>
      <sz val="10"/>
      <name val="Arial"/>
      <family val="2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FF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</cellStyleXfs>
  <cellXfs count="58">
    <xf numFmtId="0" fontId="0" fillId="0" borderId="0" xfId="0"/>
    <xf numFmtId="0" fontId="2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5" fillId="0" borderId="5" xfId="0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7" fillId="3" borderId="5" xfId="0" applyFont="1" applyFill="1" applyBorder="1" applyAlignment="1">
      <alignment horizontal="center" vertical="center" wrapText="1" readingOrder="1"/>
    </xf>
    <xf numFmtId="0" fontId="7" fillId="3" borderId="6" xfId="0" applyFont="1" applyFill="1" applyBorder="1" applyAlignment="1">
      <alignment horizontal="center" vertical="center" wrapText="1" readingOrder="1"/>
    </xf>
    <xf numFmtId="3" fontId="7" fillId="3" borderId="7" xfId="0" applyNumberFormat="1" applyFont="1" applyFill="1" applyBorder="1" applyAlignment="1">
      <alignment horizontal="center" vertical="center" wrapText="1" readingOrder="1"/>
    </xf>
    <xf numFmtId="0" fontId="7" fillId="3" borderId="7" xfId="0" applyFont="1" applyFill="1" applyBorder="1" applyAlignment="1">
      <alignment horizontal="center" vertical="center" wrapText="1" readingOrder="1"/>
    </xf>
    <xf numFmtId="0" fontId="8" fillId="2" borderId="5" xfId="0" applyFont="1" applyFill="1" applyBorder="1" applyAlignment="1">
      <alignment horizontal="center" vertical="center" wrapText="1" readingOrder="1"/>
    </xf>
    <xf numFmtId="0" fontId="9" fillId="5" borderId="5" xfId="0" applyFont="1" applyFill="1" applyBorder="1" applyAlignment="1">
      <alignment horizontal="center" vertical="center" wrapText="1" readingOrder="1"/>
    </xf>
    <xf numFmtId="0" fontId="7" fillId="6" borderId="5" xfId="0" applyFont="1" applyFill="1" applyBorder="1" applyAlignment="1">
      <alignment horizontal="center" vertical="center" wrapText="1" readingOrder="1"/>
    </xf>
    <xf numFmtId="164" fontId="10" fillId="0" borderId="5" xfId="0" applyNumberFormat="1" applyFont="1" applyFill="1" applyBorder="1" applyAlignment="1">
      <alignment horizontal="center" vertical="center" wrapText="1" readingOrder="1"/>
    </xf>
    <xf numFmtId="0" fontId="8" fillId="0" borderId="5" xfId="0" applyFont="1" applyFill="1" applyBorder="1" applyAlignment="1">
      <alignment horizontal="left" vertical="center" wrapText="1" indent="1" readingOrder="1"/>
    </xf>
    <xf numFmtId="0" fontId="8" fillId="0" borderId="5" xfId="0" applyFont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 readingOrder="1"/>
    </xf>
    <xf numFmtId="3" fontId="8" fillId="0" borderId="5" xfId="0" applyNumberFormat="1" applyFont="1" applyFill="1" applyBorder="1" applyAlignment="1">
      <alignment horizontal="center" vertical="center" wrapText="1" readingOrder="1"/>
    </xf>
    <xf numFmtId="0" fontId="8" fillId="0" borderId="5" xfId="0" applyFont="1" applyFill="1" applyBorder="1" applyAlignment="1">
      <alignment horizontal="center" vertical="center" wrapText="1" readingOrder="1"/>
    </xf>
    <xf numFmtId="9" fontId="8" fillId="0" borderId="5" xfId="1" applyFont="1" applyFill="1" applyBorder="1" applyAlignment="1">
      <alignment horizontal="center" vertical="center" wrapText="1" readingOrder="1"/>
    </xf>
    <xf numFmtId="0" fontId="11" fillId="0" borderId="5" xfId="0" applyFont="1" applyFill="1" applyBorder="1" applyAlignment="1">
      <alignment horizontal="center" vertical="center" wrapText="1" readingOrder="1"/>
    </xf>
    <xf numFmtId="0" fontId="12" fillId="0" borderId="5" xfId="0" applyFont="1" applyBorder="1" applyAlignment="1">
      <alignment vertical="center" wrapText="1"/>
    </xf>
    <xf numFmtId="0" fontId="14" fillId="0" borderId="5" xfId="2" quotePrefix="1" applyFont="1" applyFill="1" applyBorder="1"/>
    <xf numFmtId="0" fontId="14" fillId="0" borderId="5" xfId="2" applyFont="1" applyFill="1" applyBorder="1"/>
    <xf numFmtId="0" fontId="14" fillId="0" borderId="5" xfId="3" applyFont="1" applyBorder="1" applyAlignment="1">
      <alignment wrapText="1"/>
    </xf>
    <xf numFmtId="0" fontId="14" fillId="0" borderId="5" xfId="4" applyFont="1" applyFill="1" applyBorder="1"/>
    <xf numFmtId="0" fontId="14" fillId="0" borderId="5" xfId="0" applyFont="1" applyBorder="1" applyAlignment="1">
      <alignment wrapText="1"/>
    </xf>
    <xf numFmtId="0" fontId="14" fillId="0" borderId="5" xfId="4" quotePrefix="1" applyFont="1" applyFill="1" applyBorder="1"/>
    <xf numFmtId="3" fontId="8" fillId="7" borderId="5" xfId="0" applyNumberFormat="1" applyFont="1" applyFill="1" applyBorder="1" applyAlignment="1">
      <alignment horizontal="center" vertical="center" wrapText="1" readingOrder="1"/>
    </xf>
    <xf numFmtId="0" fontId="14" fillId="0" borderId="5" xfId="2" quotePrefix="1" applyFont="1" applyFill="1" applyBorder="1" applyAlignment="1">
      <alignment horizontal="left"/>
    </xf>
    <xf numFmtId="0" fontId="15" fillId="0" borderId="5" xfId="0" applyFont="1" applyBorder="1"/>
    <xf numFmtId="0" fontId="14" fillId="0" borderId="5" xfId="3" applyFont="1" applyBorder="1" applyAlignment="1">
      <alignment horizontal="left" wrapText="1"/>
    </xf>
    <xf numFmtId="0" fontId="14" fillId="0" borderId="5" xfId="2" applyFont="1" applyFill="1" applyBorder="1" applyAlignment="1">
      <alignment horizontal="left"/>
    </xf>
    <xf numFmtId="0" fontId="16" fillId="0" borderId="5" xfId="0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7" fillId="0" borderId="5" xfId="0" applyFont="1" applyBorder="1"/>
    <xf numFmtId="0" fontId="16" fillId="7" borderId="5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 readingOrder="1"/>
    </xf>
    <xf numFmtId="0" fontId="16" fillId="0" borderId="5" xfId="0" applyFont="1" applyBorder="1" applyAlignment="1">
      <alignment horizontal="center" vertical="center" wrapText="1" readingOrder="1"/>
    </xf>
    <xf numFmtId="0" fontId="17" fillId="0" borderId="5" xfId="0" applyFont="1" applyBorder="1" applyAlignment="1">
      <alignment horizontal="center" vertical="center" readingOrder="1"/>
    </xf>
    <xf numFmtId="3" fontId="17" fillId="0" borderId="5" xfId="0" applyNumberFormat="1" applyFont="1" applyBorder="1" applyAlignment="1">
      <alignment horizontal="center" vertical="center" readingOrder="1"/>
    </xf>
    <xf numFmtId="0" fontId="17" fillId="0" borderId="5" xfId="0" applyFont="1" applyBorder="1" applyAlignment="1">
      <alignment horizontal="center" vertical="center" wrapText="1" readingOrder="1"/>
    </xf>
    <xf numFmtId="9" fontId="17" fillId="0" borderId="5" xfId="0" applyNumberFormat="1" applyFont="1" applyBorder="1" applyAlignment="1">
      <alignment horizontal="center" vertical="center" readingOrder="1"/>
    </xf>
    <xf numFmtId="0" fontId="17" fillId="0" borderId="5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 wrapText="1"/>
    </xf>
    <xf numFmtId="9" fontId="17" fillId="0" borderId="5" xfId="0" applyNumberFormat="1" applyFont="1" applyBorder="1" applyAlignment="1">
      <alignment horizontal="center" vertical="center"/>
    </xf>
    <xf numFmtId="0" fontId="15" fillId="0" borderId="5" xfId="0" applyFont="1" applyBorder="1" applyAlignment="1">
      <alignment wrapText="1"/>
    </xf>
    <xf numFmtId="0" fontId="17" fillId="0" borderId="5" xfId="0" applyFont="1" applyBorder="1" applyAlignment="1">
      <alignment horizontal="center"/>
    </xf>
    <xf numFmtId="0" fontId="7" fillId="4" borderId="5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/>
    </xf>
    <xf numFmtId="0" fontId="18" fillId="0" borderId="5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2" borderId="5" xfId="0" applyFont="1" applyFill="1" applyBorder="1" applyAlignment="1">
      <alignment horizontal="center" vertical="center"/>
    </xf>
  </cellXfs>
  <cellStyles count="5">
    <cellStyle name="Normal" xfId="0" builtinId="0"/>
    <cellStyle name="Normal 2 10" xfId="3"/>
    <cellStyle name="Normal 3" xfId="2"/>
    <cellStyle name="Normal 3 10" xfId="4"/>
    <cellStyle name="Percent" xfId="1" builtinId="5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1"/>
  <sheetViews>
    <sheetView tabSelected="1" workbookViewId="0">
      <selection activeCell="T33" sqref="T33"/>
    </sheetView>
  </sheetViews>
  <sheetFormatPr defaultRowHeight="14.4" x14ac:dyDescent="0.3"/>
  <cols>
    <col min="1" max="1" width="11.5546875" bestFit="1" customWidth="1"/>
    <col min="2" max="2" width="31.88671875" customWidth="1"/>
    <col min="3" max="3" width="11.6640625" customWidth="1"/>
    <col min="5" max="7" width="9.109375" customWidth="1"/>
    <col min="17" max="17" width="11" style="56" customWidth="1"/>
    <col min="20" max="20" width="37.109375" customWidth="1"/>
  </cols>
  <sheetData>
    <row r="1" spans="1:20" ht="25.8" x14ac:dyDescent="0.3">
      <c r="A1" s="1" t="s">
        <v>52</v>
      </c>
      <c r="B1" s="2"/>
      <c r="C1" s="3"/>
      <c r="D1" s="4"/>
      <c r="E1" s="4"/>
      <c r="F1" s="5"/>
      <c r="G1" s="5"/>
      <c r="H1" s="57" t="s">
        <v>0</v>
      </c>
      <c r="I1" s="57"/>
      <c r="J1" s="57"/>
      <c r="K1" s="57"/>
      <c r="L1" s="57"/>
      <c r="M1" s="57"/>
      <c r="N1" s="57"/>
      <c r="O1" s="57"/>
      <c r="P1" s="57"/>
      <c r="Q1" s="6"/>
      <c r="R1" s="7"/>
      <c r="S1" s="7"/>
      <c r="T1" s="8"/>
    </row>
    <row r="2" spans="1:20" ht="96.6" x14ac:dyDescent="0.3">
      <c r="A2" s="9" t="s">
        <v>1</v>
      </c>
      <c r="B2" s="9" t="s">
        <v>2</v>
      </c>
      <c r="C2" s="9" t="s">
        <v>3</v>
      </c>
      <c r="D2" s="9" t="s">
        <v>4</v>
      </c>
      <c r="E2" s="10" t="s">
        <v>5</v>
      </c>
      <c r="F2" s="11" t="s">
        <v>6</v>
      </c>
      <c r="G2" s="11" t="s">
        <v>54</v>
      </c>
      <c r="H2" s="13" t="s">
        <v>7</v>
      </c>
      <c r="I2" s="13" t="s">
        <v>8</v>
      </c>
      <c r="J2" s="13" t="s">
        <v>9</v>
      </c>
      <c r="K2" s="13" t="s">
        <v>10</v>
      </c>
      <c r="L2" s="13" t="s">
        <v>11</v>
      </c>
      <c r="M2" s="13" t="s">
        <v>12</v>
      </c>
      <c r="N2" s="13" t="s">
        <v>13</v>
      </c>
      <c r="O2" s="13" t="s">
        <v>14</v>
      </c>
      <c r="P2" s="13" t="s">
        <v>15</v>
      </c>
      <c r="Q2" s="52" t="s">
        <v>16</v>
      </c>
      <c r="R2" s="14" t="s">
        <v>17</v>
      </c>
      <c r="S2" s="15" t="s">
        <v>18</v>
      </c>
      <c r="T2" s="12" t="s">
        <v>19</v>
      </c>
    </row>
    <row r="3" spans="1:20" ht="30" customHeight="1" x14ac:dyDescent="0.3">
      <c r="A3" s="16">
        <v>1</v>
      </c>
      <c r="B3" s="25" t="s">
        <v>28</v>
      </c>
      <c r="C3" s="17" t="s">
        <v>29</v>
      </c>
      <c r="D3" s="18" t="s">
        <v>20</v>
      </c>
      <c r="E3" s="19"/>
      <c r="F3" s="20"/>
      <c r="G3" s="31">
        <v>3</v>
      </c>
      <c r="H3" s="21">
        <v>480</v>
      </c>
      <c r="I3" s="21">
        <v>200</v>
      </c>
      <c r="J3" s="21">
        <v>2</v>
      </c>
      <c r="K3" s="21">
        <v>60</v>
      </c>
      <c r="L3" s="21"/>
      <c r="M3" s="21" t="s">
        <v>55</v>
      </c>
      <c r="N3" s="21"/>
      <c r="O3" s="21">
        <v>30</v>
      </c>
      <c r="P3" s="22">
        <v>0.2</v>
      </c>
      <c r="Q3" s="53"/>
      <c r="R3" s="23"/>
      <c r="S3" s="23"/>
      <c r="T3" s="24" t="s">
        <v>58</v>
      </c>
    </row>
    <row r="4" spans="1:20" ht="30" customHeight="1" x14ac:dyDescent="0.3">
      <c r="A4" s="16">
        <v>2</v>
      </c>
      <c r="B4" s="26" t="s">
        <v>24</v>
      </c>
      <c r="C4" s="17" t="s">
        <v>27</v>
      </c>
      <c r="D4" s="18" t="s">
        <v>22</v>
      </c>
      <c r="E4" s="19">
        <v>6</v>
      </c>
      <c r="F4" s="20"/>
      <c r="G4" s="20">
        <v>2</v>
      </c>
      <c r="H4" s="21">
        <v>240</v>
      </c>
      <c r="I4" s="21">
        <v>125</v>
      </c>
      <c r="J4" s="21">
        <v>2</v>
      </c>
      <c r="K4" s="21">
        <v>15</v>
      </c>
      <c r="L4" s="21"/>
      <c r="M4" s="21" t="s">
        <v>55</v>
      </c>
      <c r="N4" s="21"/>
      <c r="O4" s="21">
        <v>30</v>
      </c>
      <c r="P4" s="22">
        <v>0.2</v>
      </c>
      <c r="Q4" s="53"/>
      <c r="R4" s="23"/>
      <c r="S4" s="23"/>
      <c r="T4" s="24" t="s">
        <v>53</v>
      </c>
    </row>
    <row r="5" spans="1:20" ht="60.75" customHeight="1" x14ac:dyDescent="0.3">
      <c r="A5" s="16">
        <v>3</v>
      </c>
      <c r="B5" s="27" t="s">
        <v>25</v>
      </c>
      <c r="C5" s="17" t="s">
        <v>30</v>
      </c>
      <c r="D5" s="18" t="s">
        <v>32</v>
      </c>
      <c r="E5" s="19"/>
      <c r="F5" s="20"/>
      <c r="G5" s="20" t="s">
        <v>64</v>
      </c>
      <c r="H5" s="21">
        <v>480</v>
      </c>
      <c r="I5" s="21">
        <v>1200</v>
      </c>
      <c r="J5" s="21">
        <v>4</v>
      </c>
      <c r="K5" s="45" t="s">
        <v>104</v>
      </c>
      <c r="L5" s="21" t="s">
        <v>105</v>
      </c>
      <c r="M5" s="45" t="s">
        <v>106</v>
      </c>
      <c r="N5" s="45" t="s">
        <v>107</v>
      </c>
      <c r="O5" s="21">
        <v>30</v>
      </c>
      <c r="P5" s="22">
        <v>0.2</v>
      </c>
      <c r="Q5" s="53" t="s">
        <v>110</v>
      </c>
      <c r="R5" s="23"/>
      <c r="S5" s="23"/>
      <c r="T5" s="24" t="s">
        <v>63</v>
      </c>
    </row>
    <row r="6" spans="1:20" ht="30" customHeight="1" x14ac:dyDescent="0.3">
      <c r="A6" s="16">
        <v>4</v>
      </c>
      <c r="B6" s="27" t="s">
        <v>26</v>
      </c>
      <c r="C6" s="17" t="s">
        <v>31</v>
      </c>
      <c r="D6" s="18" t="s">
        <v>22</v>
      </c>
      <c r="E6" s="19">
        <v>8</v>
      </c>
      <c r="F6" s="20"/>
      <c r="G6" s="31">
        <v>3</v>
      </c>
      <c r="H6" s="21">
        <v>480</v>
      </c>
      <c r="I6" s="21">
        <v>600</v>
      </c>
      <c r="J6" s="21">
        <v>2</v>
      </c>
      <c r="K6" s="21">
        <v>45</v>
      </c>
      <c r="L6" s="21"/>
      <c r="M6" s="21" t="s">
        <v>56</v>
      </c>
      <c r="N6" s="21"/>
      <c r="O6" s="21">
        <v>30</v>
      </c>
      <c r="P6" s="22">
        <v>0.2</v>
      </c>
      <c r="Q6" s="53"/>
      <c r="R6" s="23"/>
      <c r="S6" s="23"/>
      <c r="T6" s="24"/>
    </row>
    <row r="7" spans="1:20" ht="30" customHeight="1" x14ac:dyDescent="0.3">
      <c r="A7" s="16">
        <v>5</v>
      </c>
      <c r="B7" s="28" t="s">
        <v>34</v>
      </c>
      <c r="C7" s="17" t="s">
        <v>42</v>
      </c>
      <c r="D7" s="18" t="s">
        <v>21</v>
      </c>
      <c r="E7" s="19"/>
      <c r="F7" s="20"/>
      <c r="G7" s="31">
        <v>3</v>
      </c>
      <c r="H7" s="21">
        <v>480</v>
      </c>
      <c r="I7" s="21">
        <v>200</v>
      </c>
      <c r="J7" s="21">
        <v>3</v>
      </c>
      <c r="K7" s="21">
        <v>25</v>
      </c>
      <c r="L7" s="21"/>
      <c r="M7" s="21" t="s">
        <v>55</v>
      </c>
      <c r="N7" s="21"/>
      <c r="O7" s="21">
        <v>30</v>
      </c>
      <c r="P7" s="22">
        <v>0.2</v>
      </c>
      <c r="Q7" s="53"/>
      <c r="R7" s="23"/>
      <c r="S7" s="23"/>
      <c r="T7" s="24" t="s">
        <v>58</v>
      </c>
    </row>
    <row r="8" spans="1:20" ht="30" customHeight="1" x14ac:dyDescent="0.3">
      <c r="A8" s="16">
        <v>6</v>
      </c>
      <c r="B8" s="27" t="s">
        <v>35</v>
      </c>
      <c r="C8" s="17" t="s">
        <v>43</v>
      </c>
      <c r="D8" s="18" t="s">
        <v>22</v>
      </c>
      <c r="E8" s="19">
        <v>4</v>
      </c>
      <c r="F8" s="20"/>
      <c r="G8" s="20">
        <v>2</v>
      </c>
      <c r="H8" s="21">
        <v>240</v>
      </c>
      <c r="I8" s="21">
        <v>200</v>
      </c>
      <c r="J8" s="21">
        <v>2</v>
      </c>
      <c r="K8" s="21">
        <v>20</v>
      </c>
      <c r="L8" s="21"/>
      <c r="M8" s="21" t="s">
        <v>55</v>
      </c>
      <c r="N8" s="21"/>
      <c r="O8" s="21">
        <v>30</v>
      </c>
      <c r="P8" s="22">
        <v>0.2</v>
      </c>
      <c r="Q8" s="53"/>
      <c r="R8" s="23"/>
      <c r="S8" s="23"/>
      <c r="T8" s="24"/>
    </row>
    <row r="9" spans="1:20" ht="30" customHeight="1" x14ac:dyDescent="0.3">
      <c r="A9" s="16">
        <v>7</v>
      </c>
      <c r="B9" s="29" t="s">
        <v>36</v>
      </c>
      <c r="C9" s="17" t="s">
        <v>44</v>
      </c>
      <c r="D9" s="18" t="s">
        <v>20</v>
      </c>
      <c r="E9" s="19"/>
      <c r="F9" s="20"/>
      <c r="G9" s="31">
        <v>3</v>
      </c>
      <c r="H9" s="21">
        <v>480</v>
      </c>
      <c r="I9" s="21">
        <v>200</v>
      </c>
      <c r="J9" s="21">
        <v>2</v>
      </c>
      <c r="K9" s="21">
        <v>25</v>
      </c>
      <c r="L9" s="21"/>
      <c r="M9" s="21" t="s">
        <v>55</v>
      </c>
      <c r="N9" s="21"/>
      <c r="O9" s="21">
        <v>30</v>
      </c>
      <c r="P9" s="22">
        <v>0.2</v>
      </c>
      <c r="Q9" s="53"/>
      <c r="R9" s="23"/>
      <c r="S9" s="23"/>
      <c r="T9" s="24" t="s">
        <v>58</v>
      </c>
    </row>
    <row r="10" spans="1:20" ht="35.25" customHeight="1" x14ac:dyDescent="0.3">
      <c r="A10" s="16">
        <v>8</v>
      </c>
      <c r="B10" s="27" t="s">
        <v>37</v>
      </c>
      <c r="C10" s="17" t="s">
        <v>45</v>
      </c>
      <c r="D10" s="18" t="s">
        <v>23</v>
      </c>
      <c r="E10" s="19"/>
      <c r="F10" s="20">
        <v>1000</v>
      </c>
      <c r="G10" s="31">
        <v>3</v>
      </c>
      <c r="H10" s="21">
        <v>480</v>
      </c>
      <c r="I10" s="21">
        <v>600</v>
      </c>
      <c r="J10" s="21">
        <v>3</v>
      </c>
      <c r="K10" s="21">
        <v>60</v>
      </c>
      <c r="L10" s="21"/>
      <c r="M10" s="21" t="s">
        <v>57</v>
      </c>
      <c r="N10" s="21"/>
      <c r="O10" s="21">
        <v>30</v>
      </c>
      <c r="P10" s="22">
        <v>0.2</v>
      </c>
      <c r="Q10" s="53"/>
      <c r="R10" s="23"/>
      <c r="S10" s="23"/>
      <c r="T10" s="24" t="s">
        <v>59</v>
      </c>
    </row>
    <row r="11" spans="1:20" ht="30" customHeight="1" x14ac:dyDescent="0.3">
      <c r="A11" s="16">
        <v>9</v>
      </c>
      <c r="B11" s="34" t="s">
        <v>94</v>
      </c>
      <c r="C11" s="40" t="s">
        <v>93</v>
      </c>
      <c r="D11" s="18" t="s">
        <v>21</v>
      </c>
      <c r="E11" s="19">
        <v>16</v>
      </c>
      <c r="F11" s="20"/>
      <c r="G11" s="31">
        <v>3</v>
      </c>
      <c r="H11" s="21">
        <v>480</v>
      </c>
      <c r="I11" s="21">
        <v>400</v>
      </c>
      <c r="J11" s="21">
        <v>3</v>
      </c>
      <c r="K11" s="21">
        <v>57</v>
      </c>
      <c r="L11" s="21"/>
      <c r="M11" s="21" t="s">
        <v>55</v>
      </c>
      <c r="N11" s="21"/>
      <c r="O11" s="21">
        <v>30</v>
      </c>
      <c r="P11" s="22">
        <v>0.2</v>
      </c>
      <c r="Q11" s="53"/>
      <c r="R11" s="23"/>
      <c r="S11" s="23"/>
      <c r="T11" s="24" t="s">
        <v>58</v>
      </c>
    </row>
    <row r="12" spans="1:20" ht="30" customHeight="1" x14ac:dyDescent="0.3">
      <c r="A12" s="16">
        <v>10</v>
      </c>
      <c r="B12" s="25" t="s">
        <v>46</v>
      </c>
      <c r="C12" s="17" t="s">
        <v>41</v>
      </c>
      <c r="D12" s="18" t="s">
        <v>33</v>
      </c>
      <c r="E12" s="19"/>
      <c r="F12" s="20"/>
      <c r="G12" s="20" t="s">
        <v>64</v>
      </c>
      <c r="H12" s="21"/>
      <c r="I12" s="21"/>
      <c r="J12" s="21" t="s">
        <v>64</v>
      </c>
      <c r="K12" s="21" t="s">
        <v>64</v>
      </c>
      <c r="L12" s="21" t="s">
        <v>64</v>
      </c>
      <c r="M12" s="21" t="s">
        <v>64</v>
      </c>
      <c r="N12" s="21" t="s">
        <v>64</v>
      </c>
      <c r="O12" s="21" t="s">
        <v>64</v>
      </c>
      <c r="P12" s="22">
        <v>0.2</v>
      </c>
      <c r="Q12" s="53">
        <v>175</v>
      </c>
      <c r="R12" s="23"/>
      <c r="S12" s="23"/>
      <c r="T12" s="24" t="s">
        <v>63</v>
      </c>
    </row>
    <row r="13" spans="1:20" ht="30" customHeight="1" x14ac:dyDescent="0.3">
      <c r="A13" s="16">
        <v>11</v>
      </c>
      <c r="B13" s="25" t="s">
        <v>38</v>
      </c>
      <c r="C13" s="17" t="s">
        <v>47</v>
      </c>
      <c r="D13" s="18" t="s">
        <v>20</v>
      </c>
      <c r="E13" s="19"/>
      <c r="F13" s="20"/>
      <c r="G13" s="31">
        <v>3</v>
      </c>
      <c r="H13" s="21" t="s">
        <v>61</v>
      </c>
      <c r="I13" s="21">
        <v>400</v>
      </c>
      <c r="J13" s="21">
        <v>2</v>
      </c>
      <c r="K13" s="21">
        <v>25</v>
      </c>
      <c r="L13" s="21"/>
      <c r="M13" s="21" t="s">
        <v>57</v>
      </c>
      <c r="N13" s="21"/>
      <c r="O13" s="21">
        <v>30</v>
      </c>
      <c r="P13" s="22">
        <v>0.2</v>
      </c>
      <c r="Q13" s="53"/>
      <c r="R13" s="23"/>
      <c r="S13" s="23"/>
      <c r="T13" s="24" t="s">
        <v>58</v>
      </c>
    </row>
    <row r="14" spans="1:20" ht="30" customHeight="1" x14ac:dyDescent="0.3">
      <c r="A14" s="16">
        <v>12</v>
      </c>
      <c r="B14" s="30" t="s">
        <v>48</v>
      </c>
      <c r="C14" s="17" t="s">
        <v>49</v>
      </c>
      <c r="D14" s="18" t="s">
        <v>23</v>
      </c>
      <c r="E14" s="19"/>
      <c r="F14" s="20">
        <v>1200</v>
      </c>
      <c r="G14" s="31">
        <v>3</v>
      </c>
      <c r="H14" s="21">
        <v>480</v>
      </c>
      <c r="I14" s="21">
        <v>400</v>
      </c>
      <c r="J14" s="21">
        <v>3</v>
      </c>
      <c r="K14" s="21">
        <v>60</v>
      </c>
      <c r="L14" s="21"/>
      <c r="M14" s="21" t="s">
        <v>56</v>
      </c>
      <c r="N14" s="21"/>
      <c r="O14" s="21">
        <v>30</v>
      </c>
      <c r="P14" s="22">
        <v>0.2</v>
      </c>
      <c r="Q14" s="53"/>
      <c r="R14" s="23"/>
      <c r="S14" s="23"/>
      <c r="T14" s="24" t="s">
        <v>58</v>
      </c>
    </row>
    <row r="15" spans="1:20" ht="30" customHeight="1" x14ac:dyDescent="0.3">
      <c r="A15" s="16">
        <v>13</v>
      </c>
      <c r="B15" s="30" t="s">
        <v>39</v>
      </c>
      <c r="C15" s="17" t="s">
        <v>50</v>
      </c>
      <c r="D15" s="18" t="s">
        <v>23</v>
      </c>
      <c r="E15" s="19"/>
      <c r="F15" s="20">
        <v>2400</v>
      </c>
      <c r="G15" s="31">
        <v>4</v>
      </c>
      <c r="H15" s="21">
        <v>480</v>
      </c>
      <c r="I15" s="21">
        <v>400</v>
      </c>
      <c r="J15" s="21">
        <v>3</v>
      </c>
      <c r="K15" s="21">
        <v>60</v>
      </c>
      <c r="L15" s="21"/>
      <c r="M15" s="21" t="s">
        <v>56</v>
      </c>
      <c r="N15" s="21"/>
      <c r="O15" s="21">
        <v>30</v>
      </c>
      <c r="P15" s="22">
        <v>0.2</v>
      </c>
      <c r="Q15" s="53"/>
      <c r="R15" s="23"/>
      <c r="S15" s="23"/>
      <c r="T15" s="24" t="s">
        <v>60</v>
      </c>
    </row>
    <row r="16" spans="1:20" ht="30" customHeight="1" x14ac:dyDescent="0.3">
      <c r="A16" s="16">
        <v>14</v>
      </c>
      <c r="B16" s="25" t="s">
        <v>40</v>
      </c>
      <c r="C16" s="17" t="s">
        <v>51</v>
      </c>
      <c r="D16" s="18" t="s">
        <v>21</v>
      </c>
      <c r="E16" s="19"/>
      <c r="F16" s="20"/>
      <c r="G16" s="31">
        <v>3</v>
      </c>
      <c r="H16" s="21">
        <v>240</v>
      </c>
      <c r="I16" s="21">
        <v>400</v>
      </c>
      <c r="J16" s="21">
        <v>2</v>
      </c>
      <c r="K16" s="21">
        <v>56</v>
      </c>
      <c r="L16" s="21"/>
      <c r="M16" s="21" t="s">
        <v>56</v>
      </c>
      <c r="N16" s="21"/>
      <c r="O16" s="21">
        <v>30</v>
      </c>
      <c r="P16" s="22">
        <v>0.2</v>
      </c>
      <c r="Q16" s="53"/>
      <c r="R16" s="23"/>
      <c r="S16" s="23"/>
      <c r="T16" s="24" t="s">
        <v>58</v>
      </c>
    </row>
    <row r="17" spans="1:20" ht="27.6" x14ac:dyDescent="0.3">
      <c r="A17" s="16">
        <v>15</v>
      </c>
      <c r="B17" s="32" t="s">
        <v>65</v>
      </c>
      <c r="C17" s="36" t="s">
        <v>67</v>
      </c>
      <c r="D17" s="37" t="s">
        <v>22</v>
      </c>
      <c r="E17" s="38"/>
      <c r="F17" s="38"/>
      <c r="G17" s="37">
        <v>2</v>
      </c>
      <c r="H17" s="51">
        <v>240</v>
      </c>
      <c r="I17" s="51">
        <v>250</v>
      </c>
      <c r="J17" s="51">
        <v>2</v>
      </c>
      <c r="K17" s="51">
        <v>20</v>
      </c>
      <c r="L17" s="51"/>
      <c r="M17" s="21" t="s">
        <v>55</v>
      </c>
      <c r="N17" s="38"/>
      <c r="O17" s="21">
        <v>30</v>
      </c>
      <c r="P17" s="22">
        <v>0.2</v>
      </c>
      <c r="Q17" s="54"/>
      <c r="R17" s="38"/>
      <c r="S17" s="38"/>
      <c r="T17" s="33"/>
    </row>
    <row r="18" spans="1:20" ht="27.6" x14ac:dyDescent="0.3">
      <c r="A18" s="16">
        <v>16</v>
      </c>
      <c r="B18" s="32" t="s">
        <v>81</v>
      </c>
      <c r="C18" s="36" t="s">
        <v>68</v>
      </c>
      <c r="D18" s="37" t="s">
        <v>22</v>
      </c>
      <c r="E18" s="38"/>
      <c r="F18" s="38"/>
      <c r="G18" s="37">
        <v>2</v>
      </c>
      <c r="H18" s="51">
        <v>240</v>
      </c>
      <c r="I18" s="51">
        <v>250</v>
      </c>
      <c r="J18" s="51">
        <v>2</v>
      </c>
      <c r="K18" s="51">
        <v>25</v>
      </c>
      <c r="L18" s="51"/>
      <c r="M18" s="21" t="s">
        <v>55</v>
      </c>
      <c r="N18" s="38"/>
      <c r="O18" s="21">
        <v>30</v>
      </c>
      <c r="P18" s="22">
        <v>0.2</v>
      </c>
      <c r="Q18" s="54"/>
      <c r="R18" s="38"/>
      <c r="S18" s="38"/>
      <c r="T18" s="33"/>
    </row>
    <row r="19" spans="1:20" ht="27.6" x14ac:dyDescent="0.3">
      <c r="A19" s="16">
        <v>17</v>
      </c>
      <c r="B19" s="32" t="s">
        <v>82</v>
      </c>
      <c r="C19" s="36" t="s">
        <v>69</v>
      </c>
      <c r="D19" s="37" t="s">
        <v>22</v>
      </c>
      <c r="E19" s="38"/>
      <c r="F19" s="38"/>
      <c r="G19" s="39">
        <v>3</v>
      </c>
      <c r="H19" s="51">
        <v>240</v>
      </c>
      <c r="I19" s="51">
        <v>250</v>
      </c>
      <c r="J19" s="51">
        <v>2</v>
      </c>
      <c r="K19" s="51">
        <v>20</v>
      </c>
      <c r="L19" s="51"/>
      <c r="M19" s="21" t="s">
        <v>55</v>
      </c>
      <c r="N19" s="38"/>
      <c r="O19" s="21">
        <v>30</v>
      </c>
      <c r="P19" s="22">
        <v>0.2</v>
      </c>
      <c r="Q19" s="54"/>
      <c r="R19" s="38"/>
      <c r="S19" s="38"/>
      <c r="T19" s="33"/>
    </row>
    <row r="20" spans="1:20" ht="27.6" x14ac:dyDescent="0.3">
      <c r="A20" s="16">
        <v>18</v>
      </c>
      <c r="B20" s="32" t="s">
        <v>83</v>
      </c>
      <c r="C20" s="36" t="s">
        <v>70</v>
      </c>
      <c r="D20" s="37" t="s">
        <v>22</v>
      </c>
      <c r="E20" s="38"/>
      <c r="F20" s="38"/>
      <c r="G20" s="39">
        <v>3</v>
      </c>
      <c r="H20" s="51">
        <v>240</v>
      </c>
      <c r="I20" s="51">
        <v>200</v>
      </c>
      <c r="J20" s="51">
        <v>2</v>
      </c>
      <c r="K20" s="51">
        <v>20</v>
      </c>
      <c r="L20" s="51"/>
      <c r="M20" s="21" t="s">
        <v>55</v>
      </c>
      <c r="N20" s="38"/>
      <c r="O20" s="21">
        <v>30</v>
      </c>
      <c r="P20" s="22">
        <v>0.2</v>
      </c>
      <c r="Q20" s="54"/>
      <c r="R20" s="38"/>
      <c r="S20" s="38"/>
      <c r="T20" s="33"/>
    </row>
    <row r="21" spans="1:20" ht="27.6" x14ac:dyDescent="0.3">
      <c r="A21" s="16">
        <v>19</v>
      </c>
      <c r="B21" s="32" t="s">
        <v>84</v>
      </c>
      <c r="C21" s="36" t="s">
        <v>71</v>
      </c>
      <c r="D21" s="37" t="s">
        <v>22</v>
      </c>
      <c r="E21" s="38"/>
      <c r="F21" s="38"/>
      <c r="G21" s="37">
        <v>2</v>
      </c>
      <c r="H21" s="51">
        <v>240</v>
      </c>
      <c r="I21" s="51">
        <v>250</v>
      </c>
      <c r="J21" s="51">
        <v>2</v>
      </c>
      <c r="K21" s="51">
        <v>15</v>
      </c>
      <c r="L21" s="51"/>
      <c r="M21" s="21" t="s">
        <v>55</v>
      </c>
      <c r="N21" s="38"/>
      <c r="O21" s="21">
        <v>30</v>
      </c>
      <c r="P21" s="22">
        <v>0.2</v>
      </c>
      <c r="Q21" s="54"/>
      <c r="R21" s="38"/>
      <c r="S21" s="38"/>
      <c r="T21" s="33"/>
    </row>
    <row r="22" spans="1:20" ht="25.8" x14ac:dyDescent="0.3">
      <c r="A22" s="16">
        <v>20</v>
      </c>
      <c r="B22" s="32" t="s">
        <v>85</v>
      </c>
      <c r="C22" s="36" t="s">
        <v>72</v>
      </c>
      <c r="D22" s="37" t="s">
        <v>22</v>
      </c>
      <c r="E22" s="38"/>
      <c r="F22" s="38"/>
      <c r="G22" s="39">
        <v>4</v>
      </c>
      <c r="H22" s="51">
        <v>480</v>
      </c>
      <c r="I22" s="51">
        <v>225</v>
      </c>
      <c r="J22" s="51">
        <v>3</v>
      </c>
      <c r="K22" s="51">
        <v>40</v>
      </c>
      <c r="L22" s="51"/>
      <c r="M22" s="43" t="s">
        <v>57</v>
      </c>
      <c r="N22" s="38"/>
      <c r="O22" s="21">
        <v>30</v>
      </c>
      <c r="P22" s="22">
        <v>0.2</v>
      </c>
      <c r="Q22" s="54"/>
      <c r="R22" s="38"/>
      <c r="S22" s="38"/>
      <c r="T22" s="33"/>
    </row>
    <row r="23" spans="1:20" ht="25.8" x14ac:dyDescent="0.3">
      <c r="A23" s="16">
        <v>21</v>
      </c>
      <c r="B23" s="32" t="s">
        <v>86</v>
      </c>
      <c r="C23" s="41" t="s">
        <v>73</v>
      </c>
      <c r="D23" s="42" t="s">
        <v>32</v>
      </c>
      <c r="E23" s="43" t="s">
        <v>64</v>
      </c>
      <c r="F23" s="44">
        <v>12900</v>
      </c>
      <c r="G23" s="42" t="s">
        <v>62</v>
      </c>
      <c r="H23" s="43">
        <v>480</v>
      </c>
      <c r="I23" s="42" t="s">
        <v>62</v>
      </c>
      <c r="J23" s="42" t="s">
        <v>62</v>
      </c>
      <c r="K23" s="42" t="s">
        <v>62</v>
      </c>
      <c r="L23" s="42" t="s">
        <v>62</v>
      </c>
      <c r="M23" s="43" t="s">
        <v>57</v>
      </c>
      <c r="N23" s="43"/>
      <c r="O23" s="21">
        <v>30</v>
      </c>
      <c r="P23" s="46">
        <v>0.2</v>
      </c>
      <c r="Q23" s="55">
        <v>500</v>
      </c>
      <c r="R23" s="38"/>
      <c r="S23" s="38"/>
      <c r="T23" s="24" t="s">
        <v>63</v>
      </c>
    </row>
    <row r="24" spans="1:20" ht="27.6" x14ac:dyDescent="0.3">
      <c r="A24" s="16">
        <v>22</v>
      </c>
      <c r="B24" s="32" t="s">
        <v>87</v>
      </c>
      <c r="C24" s="41" t="s">
        <v>74</v>
      </c>
      <c r="D24" s="42" t="s">
        <v>32</v>
      </c>
      <c r="E24" s="43" t="s">
        <v>64</v>
      </c>
      <c r="F24" s="44">
        <v>26802</v>
      </c>
      <c r="G24" s="42" t="s">
        <v>62</v>
      </c>
      <c r="H24" s="43">
        <v>480</v>
      </c>
      <c r="I24" s="42" t="s">
        <v>62</v>
      </c>
      <c r="J24" s="42" t="s">
        <v>62</v>
      </c>
      <c r="K24" s="42" t="s">
        <v>62</v>
      </c>
      <c r="L24" s="42" t="s">
        <v>62</v>
      </c>
      <c r="M24" s="45" t="s">
        <v>98</v>
      </c>
      <c r="N24" s="43"/>
      <c r="O24" s="21">
        <v>30</v>
      </c>
      <c r="P24" s="46">
        <v>0.2</v>
      </c>
      <c r="Q24" s="55">
        <v>500</v>
      </c>
      <c r="R24" s="38"/>
      <c r="S24" s="38"/>
      <c r="T24" s="24" t="s">
        <v>63</v>
      </c>
    </row>
    <row r="25" spans="1:20" ht="25.8" x14ac:dyDescent="0.3">
      <c r="A25" s="16">
        <v>23</v>
      </c>
      <c r="B25" s="32" t="s">
        <v>95</v>
      </c>
      <c r="C25" s="36" t="s">
        <v>96</v>
      </c>
      <c r="D25" s="37" t="s">
        <v>23</v>
      </c>
      <c r="E25" s="38"/>
      <c r="F25" s="38"/>
      <c r="G25" s="37"/>
      <c r="H25" s="47">
        <v>480</v>
      </c>
      <c r="I25" s="47">
        <v>300</v>
      </c>
      <c r="J25" s="47">
        <v>2</v>
      </c>
      <c r="K25" s="47">
        <v>56</v>
      </c>
      <c r="L25" s="47"/>
      <c r="M25" s="47" t="s">
        <v>56</v>
      </c>
      <c r="N25" s="38"/>
      <c r="O25" s="21">
        <v>30</v>
      </c>
      <c r="P25" s="46">
        <v>0.2</v>
      </c>
      <c r="Q25" s="54"/>
      <c r="R25" s="38"/>
      <c r="S25" s="38"/>
      <c r="T25" s="33"/>
    </row>
    <row r="26" spans="1:20" ht="82.8" x14ac:dyDescent="0.3">
      <c r="A26" s="16">
        <v>24</v>
      </c>
      <c r="B26" s="34" t="s">
        <v>66</v>
      </c>
      <c r="C26" s="41" t="s">
        <v>75</v>
      </c>
      <c r="D26" s="42" t="s">
        <v>32</v>
      </c>
      <c r="E26" s="43" t="s">
        <v>64</v>
      </c>
      <c r="F26" s="44">
        <v>11900</v>
      </c>
      <c r="G26" s="42" t="s">
        <v>62</v>
      </c>
      <c r="H26" s="43">
        <v>480</v>
      </c>
      <c r="I26" s="43">
        <v>1200</v>
      </c>
      <c r="J26" s="43">
        <v>6</v>
      </c>
      <c r="K26" s="45" t="s">
        <v>99</v>
      </c>
      <c r="L26" s="43" t="s">
        <v>100</v>
      </c>
      <c r="M26" s="43" t="s">
        <v>57</v>
      </c>
      <c r="N26" s="45" t="s">
        <v>101</v>
      </c>
      <c r="O26" s="21">
        <v>30</v>
      </c>
      <c r="P26" s="46">
        <v>0.2</v>
      </c>
      <c r="Q26" s="54" t="s">
        <v>113</v>
      </c>
      <c r="R26" s="38"/>
      <c r="S26" s="38"/>
      <c r="T26" s="24" t="s">
        <v>63</v>
      </c>
    </row>
    <row r="27" spans="1:20" ht="27.6" x14ac:dyDescent="0.3">
      <c r="A27" s="16">
        <v>25</v>
      </c>
      <c r="B27" s="32" t="s">
        <v>88</v>
      </c>
      <c r="C27" s="36" t="s">
        <v>76</v>
      </c>
      <c r="D27" s="37" t="s">
        <v>22</v>
      </c>
      <c r="E27" s="38"/>
      <c r="F27" s="38"/>
      <c r="G27" s="39">
        <v>3</v>
      </c>
      <c r="H27" s="51">
        <v>240</v>
      </c>
      <c r="I27" s="51">
        <v>250</v>
      </c>
      <c r="J27" s="51">
        <v>3</v>
      </c>
      <c r="K27" s="51">
        <v>15</v>
      </c>
      <c r="L27" s="51"/>
      <c r="M27" s="21" t="s">
        <v>55</v>
      </c>
      <c r="N27" s="38"/>
      <c r="O27" s="21">
        <v>30</v>
      </c>
      <c r="P27" s="46">
        <v>0.2</v>
      </c>
      <c r="Q27" s="54"/>
      <c r="R27" s="38"/>
      <c r="S27" s="38"/>
      <c r="T27" s="33"/>
    </row>
    <row r="28" spans="1:20" ht="25.8" x14ac:dyDescent="0.3">
      <c r="A28" s="16">
        <v>26</v>
      </c>
      <c r="B28" s="32" t="s">
        <v>89</v>
      </c>
      <c r="C28" s="36" t="s">
        <v>77</v>
      </c>
      <c r="D28" s="37" t="s">
        <v>21</v>
      </c>
      <c r="E28" s="38"/>
      <c r="F28" s="38"/>
      <c r="G28" s="42" t="s">
        <v>62</v>
      </c>
      <c r="H28" s="43">
        <v>480</v>
      </c>
      <c r="I28" s="42" t="s">
        <v>62</v>
      </c>
      <c r="J28" s="42" t="s">
        <v>62</v>
      </c>
      <c r="K28" s="42" t="s">
        <v>62</v>
      </c>
      <c r="L28" s="42" t="s">
        <v>62</v>
      </c>
      <c r="M28" s="38"/>
      <c r="N28" s="38"/>
      <c r="O28" s="21">
        <v>30</v>
      </c>
      <c r="P28" s="46">
        <v>0.2</v>
      </c>
      <c r="Q28" s="54" t="s">
        <v>111</v>
      </c>
      <c r="R28" s="38"/>
      <c r="S28" s="38"/>
      <c r="T28" s="33" t="s">
        <v>115</v>
      </c>
    </row>
    <row r="29" spans="1:20" ht="45.75" customHeight="1" x14ac:dyDescent="0.3">
      <c r="A29" s="16">
        <v>27</v>
      </c>
      <c r="B29" s="35" t="s">
        <v>90</v>
      </c>
      <c r="C29" s="36" t="s">
        <v>78</v>
      </c>
      <c r="D29" s="37" t="s">
        <v>97</v>
      </c>
      <c r="E29" s="38"/>
      <c r="F29" s="38"/>
      <c r="G29" s="37"/>
      <c r="H29" s="38">
        <v>480</v>
      </c>
      <c r="I29" s="38">
        <v>1600</v>
      </c>
      <c r="J29" s="47">
        <v>25</v>
      </c>
      <c r="K29" s="48" t="s">
        <v>109</v>
      </c>
      <c r="L29" s="47"/>
      <c r="M29" s="48" t="s">
        <v>108</v>
      </c>
      <c r="N29" s="47"/>
      <c r="O29" s="47">
        <v>150</v>
      </c>
      <c r="P29" s="49">
        <v>0.2</v>
      </c>
      <c r="Q29" s="54" t="s">
        <v>112</v>
      </c>
      <c r="R29" s="38"/>
      <c r="S29" s="38"/>
      <c r="T29" s="50" t="s">
        <v>116</v>
      </c>
    </row>
    <row r="30" spans="1:20" ht="41.4" x14ac:dyDescent="0.3">
      <c r="A30" s="16">
        <v>28</v>
      </c>
      <c r="B30" s="35" t="s">
        <v>91</v>
      </c>
      <c r="C30" s="41" t="s">
        <v>79</v>
      </c>
      <c r="D30" s="42" t="s">
        <v>32</v>
      </c>
      <c r="E30" s="43" t="s">
        <v>64</v>
      </c>
      <c r="F30" s="44">
        <v>3060</v>
      </c>
      <c r="G30" s="42" t="s">
        <v>62</v>
      </c>
      <c r="H30" s="43">
        <v>480</v>
      </c>
      <c r="I30" s="43">
        <v>800</v>
      </c>
      <c r="J30" s="43">
        <v>3</v>
      </c>
      <c r="K30" s="45" t="s">
        <v>102</v>
      </c>
      <c r="L30" s="43" t="s">
        <v>100</v>
      </c>
      <c r="M30" s="43" t="s">
        <v>56</v>
      </c>
      <c r="N30" s="45" t="s">
        <v>103</v>
      </c>
      <c r="O30" s="21">
        <v>30</v>
      </c>
      <c r="P30" s="46">
        <v>0.2</v>
      </c>
      <c r="Q30" s="54" t="s">
        <v>114</v>
      </c>
      <c r="R30" s="38"/>
      <c r="S30" s="38"/>
      <c r="T30" s="24" t="s">
        <v>63</v>
      </c>
    </row>
    <row r="31" spans="1:20" ht="25.8" x14ac:dyDescent="0.3">
      <c r="A31" s="16">
        <v>29</v>
      </c>
      <c r="B31" s="32" t="s">
        <v>92</v>
      </c>
      <c r="C31" s="36" t="s">
        <v>80</v>
      </c>
      <c r="D31" s="37" t="s">
        <v>20</v>
      </c>
      <c r="E31" s="47">
        <v>12</v>
      </c>
      <c r="F31" s="47"/>
      <c r="G31" s="37">
        <v>2</v>
      </c>
      <c r="H31" s="47">
        <v>480</v>
      </c>
      <c r="I31" s="47">
        <v>400</v>
      </c>
      <c r="J31" s="47">
        <v>2</v>
      </c>
      <c r="K31" s="47">
        <v>56</v>
      </c>
      <c r="L31" s="47"/>
      <c r="M31" s="47" t="s">
        <v>56</v>
      </c>
      <c r="N31" s="47"/>
      <c r="O31" s="40">
        <v>30</v>
      </c>
      <c r="P31" s="49">
        <v>0.2</v>
      </c>
      <c r="Q31" s="54"/>
      <c r="R31" s="38"/>
      <c r="S31" s="38"/>
      <c r="T31" s="33"/>
    </row>
  </sheetData>
  <autoFilter ref="A2:T16"/>
  <mergeCells count="1">
    <mergeCell ref="H1:P1"/>
  </mergeCells>
  <conditionalFormatting sqref="B17:B24 B26:B31">
    <cfRule type="duplicateValues" dxfId="7" priority="8"/>
  </conditionalFormatting>
  <conditionalFormatting sqref="C17:C22 C25 C27:C29 C31">
    <cfRule type="duplicateValues" dxfId="6" priority="7"/>
  </conditionalFormatting>
  <conditionalFormatting sqref="B11">
    <cfRule type="duplicateValues" dxfId="5" priority="6"/>
  </conditionalFormatting>
  <conditionalFormatting sqref="C11">
    <cfRule type="duplicateValues" dxfId="4" priority="5"/>
  </conditionalFormatting>
  <conditionalFormatting sqref="B25">
    <cfRule type="duplicateValues" dxfId="3" priority="4"/>
  </conditionalFormatting>
  <conditionalFormatting sqref="C23:C24">
    <cfRule type="duplicateValues" dxfId="2" priority="3"/>
  </conditionalFormatting>
  <conditionalFormatting sqref="C26">
    <cfRule type="duplicateValues" dxfId="1" priority="2"/>
  </conditionalFormatting>
  <conditionalFormatting sqref="C30">
    <cfRule type="duplicateValues" dxfId="0" priority="1"/>
  </conditionalFormatting>
  <pageMargins left="0.7" right="0.7" top="0.75" bottom="0.75" header="0.3" footer="0.3"/>
  <pageSetup paperSize="3" scale="87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4E7A6CA0008041B529864F2CCE0609" ma:contentTypeVersion="38" ma:contentTypeDescription="Create a new document." ma:contentTypeScope="" ma:versionID="70b5e48113101c5eae8b39b1903d09ff">
  <xsd:schema xmlns:xsd="http://www.w3.org/2001/XMLSchema" xmlns:xs="http://www.w3.org/2001/XMLSchema" xmlns:p="http://schemas.microsoft.com/office/2006/metadata/properties" xmlns:ns1="http://schemas.microsoft.com/sharepoint/v3" xmlns:ns2="b3fec781-62d2-4f50-9b0f-56b6ddda0866" xmlns:ns3="http://schemas.microsoft.com/sharepoint/v4" xmlns:ns4="53dbc0f4-2d3d-44b3-9905-25b4807b1361" xmlns:ns5="af23f7e8-60b8-4754-8d26-933e50c84a94" xmlns:ns6="c0086056-5044-4a33-b29f-c75672ab2bba" xmlns:ns7="a6a118c7-e855-4f4e-b8ad-80e33b796d81" targetNamespace="http://schemas.microsoft.com/office/2006/metadata/properties" ma:root="true" ma:fieldsID="64b059bb4c4d023de519ecb3bf4a46ad" ns1:_="" ns2:_="" ns3:_="" ns4:_="" ns5:_="" ns6:_="" ns7:_="">
    <xsd:import namespace="http://schemas.microsoft.com/sharepoint/v3"/>
    <xsd:import namespace="b3fec781-62d2-4f50-9b0f-56b6ddda0866"/>
    <xsd:import namespace="http://schemas.microsoft.com/sharepoint/v4"/>
    <xsd:import namespace="53dbc0f4-2d3d-44b3-9905-25b4807b1361"/>
    <xsd:import namespace="af23f7e8-60b8-4754-8d26-933e50c84a94"/>
    <xsd:import namespace="c0086056-5044-4a33-b29f-c75672ab2bba"/>
    <xsd:import namespace="a6a118c7-e855-4f4e-b8ad-80e33b796d81"/>
    <xsd:element name="properties">
      <xsd:complexType>
        <xsd:sequence>
          <xsd:element name="documentManagement">
            <xsd:complexType>
              <xsd:all>
                <xsd:element ref="ns2:Document_x0020_Type" minOccurs="0"/>
                <xsd:element ref="ns2:Spec_x0020__x0023_" minOccurs="0"/>
                <xsd:element ref="ns1:EmailSender" minOccurs="0"/>
                <xsd:element ref="ns1:EmailTo" minOccurs="0"/>
                <xsd:element ref="ns1:EmailCc" minOccurs="0"/>
                <xsd:element ref="ns1:EmailFrom" minOccurs="0"/>
                <xsd:element ref="ns1:EmailSubject" minOccurs="0"/>
                <xsd:element ref="ns3:EmailHeaders" minOccurs="0"/>
                <xsd:element ref="ns4:_dlc_DocId" minOccurs="0"/>
                <xsd:element ref="ns4:_dlc_DocIdUrl" minOccurs="0"/>
                <xsd:element ref="ns4:_dlc_DocIdPersistId" minOccurs="0"/>
                <xsd:element ref="ns5:Spec_x0020__x0023_" minOccurs="0"/>
                <xsd:element ref="ns5:SRC" minOccurs="0"/>
                <xsd:element ref="ns5:SRC_x003a_SRC_x0020_Date" minOccurs="0"/>
                <xsd:element ref="ns6:Doc_x0020_Type" minOccurs="0"/>
                <xsd:element ref="ns6:contract_x0020_document" minOccurs="0"/>
                <xsd:element ref="ns6:S_Year" minOccurs="0"/>
                <xsd:element ref="ns7:Spec_x0020__x0023__x003a_Spec_Year" minOccurs="0"/>
                <xsd:element ref="ns7:Spec_x0020__x0023__x003a_ID" minOccurs="0"/>
                <xsd:element ref="ns7:Spec_x0020__x0023__x003a_Spec_x0020_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mailSender" ma:index="10" nillable="true" ma:displayName="E-Mail Sender" ma:hidden="true" ma:internalName="EmailSender">
      <xsd:simpleType>
        <xsd:restriction base="dms:Note">
          <xsd:maxLength value="255"/>
        </xsd:restriction>
      </xsd:simpleType>
    </xsd:element>
    <xsd:element name="EmailTo" ma:index="11" nillable="true" ma:displayName="E-Mail To" ma:hidden="true" ma:internalName="EmailTo">
      <xsd:simpleType>
        <xsd:restriction base="dms:Note">
          <xsd:maxLength value="255"/>
        </xsd:restriction>
      </xsd:simpleType>
    </xsd:element>
    <xsd:element name="EmailCc" ma:index="12" nillable="true" ma:displayName="E-Mail Cc" ma:hidden="true" ma:internalName="EmailCc">
      <xsd:simpleType>
        <xsd:restriction base="dms:Note">
          <xsd:maxLength value="255"/>
        </xsd:restriction>
      </xsd:simpleType>
    </xsd:element>
    <xsd:element name="EmailFrom" ma:index="13" nillable="true" ma:displayName="E-Mail From" ma:hidden="true" ma:internalName="EmailFrom">
      <xsd:simpleType>
        <xsd:restriction base="dms:Text"/>
      </xsd:simpleType>
    </xsd:element>
    <xsd:element name="EmailSubject" ma:index="14" nillable="true" ma:displayName="E-Mail Subject" ma:hidden="true" ma:internalName="EmailSubjec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fec781-62d2-4f50-9b0f-56b6ddda0866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8" nillable="true" ma:displayName="Document Type" ma:format="Dropdown" ma:internalName="Document_x0020_Type">
      <xsd:simpleType>
        <xsd:restriction base="dms:Choice">
          <xsd:enumeration value="Awards Committee Audio"/>
          <xsd:enumeration value="Protest Audio"/>
          <xsd:enumeration value="Presentation Audio"/>
          <xsd:enumeration value="Scanned Bids"/>
          <xsd:enumeration value="Public Meeting Audio"/>
        </xsd:restriction>
      </xsd:simpleType>
    </xsd:element>
    <xsd:element name="Spec_x0020__x0023_" ma:index="9" nillable="true" ma:displayName="Spec #" ma:internalName="Spec_x0020__x0023_0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EmailHeaders" ma:index="15" nillable="true" ma:displayName="E-Mail Headers" ma:hidden="true" ma:internalName="EmailHeader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dbc0f4-2d3d-44b3-9905-25b4807b1361" elementFormDefault="qualified">
    <xsd:import namespace="http://schemas.microsoft.com/office/2006/documentManagement/types"/>
    <xsd:import namespace="http://schemas.microsoft.com/office/infopath/2007/PartnerControls"/>
    <xsd:element name="_dlc_DocId" ma:index="16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7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8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23f7e8-60b8-4754-8d26-933e50c84a94" elementFormDefault="qualified">
    <xsd:import namespace="http://schemas.microsoft.com/office/2006/documentManagement/types"/>
    <xsd:import namespace="http://schemas.microsoft.com/office/infopath/2007/PartnerControls"/>
    <xsd:element name="Spec_x0020__x0023_" ma:index="19" nillable="true" ma:displayName="Spec #" ma:indexed="true" ma:list="{f216dc39-98b2-4258-a383-8b4dfd5b7808}" ma:internalName="Spec_x0020__x0023_" ma:readOnly="false" ma:showField="Spec_x0020__x0023_" ma:web="44a8945a-6981-4b2f-a082-69e9c10e9d23">
      <xsd:simpleType>
        <xsd:restriction base="dms:Lookup"/>
      </xsd:simpleType>
    </xsd:element>
    <xsd:element name="SRC" ma:index="20" nillable="true" ma:displayName="SRC" ma:list="{f216dc39-98b2-4258-a383-8b4dfd5b7808}" ma:internalName="SRC" ma:readOnly="false" ma:showField="SRC_x0020_Date" ma:web="44a8945a-6981-4b2f-a082-69e9c10e9d23">
      <xsd:simpleType>
        <xsd:restriction base="dms:Lookup"/>
      </xsd:simpleType>
    </xsd:element>
    <xsd:element name="SRC_x003a_SRC_x0020_Date" ma:index="21" nillable="true" ma:displayName="SRC:SRC Date" ma:list="{f216dc39-98b2-4258-a383-8b4dfd5b7808}" ma:internalName="SRC_x003a_SRC_x0020_Date" ma:readOnly="true" ma:showField="SRC_x0020_Date" ma:web="44a8945a-6981-4b2f-a082-69e9c10e9d23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086056-5044-4a33-b29f-c75672ab2bba" elementFormDefault="qualified">
    <xsd:import namespace="http://schemas.microsoft.com/office/2006/documentManagement/types"/>
    <xsd:import namespace="http://schemas.microsoft.com/office/infopath/2007/PartnerControls"/>
    <xsd:element name="Doc_x0020_Type" ma:index="22" nillable="true" ma:displayName="Doc Type" ma:format="Dropdown" ma:internalName="Doc_x0020_Type">
      <xsd:simpleType>
        <xsd:restriction base="dms:Choice">
          <xsd:enumeration value="Advertisement AffidavitIFB or RFP"/>
          <xsd:enumeration value="Appendix A Technical Specification"/>
          <xsd:enumeration value="Appendix A Design Build Terms and Articles"/>
          <xsd:enumeration value="Appendix A Response Form"/>
          <xsd:enumeration value="Appendix A Response Workbook"/>
          <xsd:enumeration value="Appendix B JSEB firm Form"/>
          <xsd:enumeration value="Appendix B Subcontractor Form"/>
          <xsd:enumeration value="Appendix B Demolition Debris Form"/>
          <xsd:enumeration value="Appendix B Min Qualification Form"/>
          <xsd:enumeration value="Appendix B Bid Form / Proposal Form"/>
          <xsd:enumeration value="Appendix B Bid Workbook"/>
          <xsd:enumeration value="Appendix B Other forms"/>
          <xsd:enumeration value="Appendix C Other Bid / Proposal documentation"/>
          <xsd:enumeration value="Appendix D SJRPP Technical Specification"/>
          <xsd:enumeration value="Appendix D Engineering Sample Contract"/>
          <xsd:enumeration value="Addendum"/>
          <xsd:enumeration value="Addendum 1"/>
          <xsd:enumeration value="Addendum 2"/>
          <xsd:enumeration value="Addendum 3"/>
          <xsd:enumeration value="Addendum 4"/>
          <xsd:enumeration value="Addendum 5"/>
          <xsd:enumeration value="Addendum 6"/>
          <xsd:enumeration value="Addendum 7"/>
          <xsd:enumeration value="Addendum 8"/>
          <xsd:enumeration value="Addendum 9"/>
          <xsd:enumeration value="Addendum 10"/>
          <xsd:enumeration value="Addendum 11"/>
          <xsd:enumeration value="Appendix A Drawings"/>
          <xsd:enumeration value="Audio"/>
          <xsd:enumeration value="Audio-Protest"/>
          <xsd:enumeration value="Audio-Awards Committee"/>
          <xsd:enumeration value="Audio-Presentation"/>
          <xsd:enumeration value="Audio-Public Evaluation"/>
          <xsd:enumeration value="BAFO Request"/>
          <xsd:enumeration value="BAFO Response"/>
          <xsd:enumeration value="Bid Tab"/>
          <xsd:enumeration value="Contract documents"/>
          <xsd:enumeration value="Contract Amendment 1"/>
          <xsd:enumeration value="Contract Amendment 2"/>
          <xsd:enumeration value="Contract Amendment 3"/>
          <xsd:enumeration value="Contract Executed"/>
          <xsd:enumeration value="Contract Negotiation"/>
          <xsd:enumeration value="Contract Risk Assessment"/>
          <xsd:enumeration value="Cover Sheet"/>
          <xsd:enumeration value="Disqualification letter Bid/RFP"/>
          <xsd:enumeration value="Drawings"/>
          <xsd:enumeration value="Evaluation Matrix Form as Solicited"/>
          <xsd:enumeration value="Evaluation Matrix Results from Evaluators"/>
          <xsd:enumeration value="Evaluation Matrix Results from Evaluators BAFO"/>
          <xsd:enumeration value="Evaluation Matrix Summary Approved by Manager"/>
          <xsd:enumeration value="Evaluation Matrix Summary Approved by Manager BAFO"/>
          <xsd:enumeration value="Evaluation Matrix Summary Post public meeting CCNA"/>
          <xsd:enumeration value="Evaluation Presentations"/>
          <xsd:enumeration value="Evaluation of Pricing - Heat Map"/>
          <xsd:enumeration value="Evaluation of Pricing - Purchasing"/>
          <xsd:enumeration value="Intent to Award"/>
          <xsd:enumeration value="Mailing List"/>
          <xsd:enumeration value="NDA Executed"/>
          <xsd:enumeration value="Other Documents"/>
          <xsd:enumeration value="Other Documents (Post Opening Date)"/>
          <xsd:enumeration value="Permits"/>
          <xsd:enumeration value="Pre-Bid Attendee's Form"/>
          <xsd:enumeration value="Presentation / Negotiation Agenda"/>
          <xsd:enumeration value="Presentation by Supplier"/>
          <xsd:enumeration value="Presentation Notes on Suppliers"/>
          <xsd:enumeration value="Procurement Questionnaire"/>
          <xsd:enumeration value="Protest From Supplier to JEA"/>
          <xsd:enumeration value="Protest Response from JEA"/>
          <xsd:enumeration value="Public Meeting Audio"/>
          <xsd:enumeration value="Public Meeting Notice / Agenda"/>
          <xsd:enumeration value="Public Meeting Attendees form"/>
          <xsd:enumeration value="Reference Document-not for posting"/>
          <xsd:enumeration value="Reports"/>
          <xsd:enumeration value="Request for Qualification"/>
          <xsd:enumeration value="Request for Qualification - Company Response"/>
          <xsd:enumeration value="Rescind (intent or actual)"/>
          <xsd:enumeration value="Scanned Bids"/>
          <xsd:enumeration value="Solicitation"/>
          <xsd:enumeration value="Solicitation PDF"/>
          <xsd:enumeration value="Sourcing Plan"/>
          <xsd:enumeration value="Supplier Clarification Request"/>
          <xsd:enumeration value="Supplier Clarification Response"/>
          <xsd:enumeration value="Supplier Correspondence"/>
          <xsd:enumeration value="Supplier Bid Withdrawal email, Letter"/>
          <xsd:enumeration value="Supplier No Bid Letter email"/>
          <xsd:enumeration value="Vendor Performance"/>
        </xsd:restriction>
      </xsd:simpleType>
    </xsd:element>
    <xsd:element name="contract_x0020_document" ma:index="23" nillable="true" ma:displayName="Selected for email" ma:default="0" ma:description="Check if the document is a part of the Conformed Contract Document" ma:internalName="contract_x0020_document">
      <xsd:simpleType>
        <xsd:restriction base="dms:Boolean"/>
      </xsd:simpleType>
    </xsd:element>
    <xsd:element name="S_Year" ma:index="24" nillable="true" ma:displayName="S_Year" ma:indexed="true" ma:internalName="S_Year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a118c7-e855-4f4e-b8ad-80e33b796d81" elementFormDefault="qualified">
    <xsd:import namespace="http://schemas.microsoft.com/office/2006/documentManagement/types"/>
    <xsd:import namespace="http://schemas.microsoft.com/office/infopath/2007/PartnerControls"/>
    <xsd:element name="Spec_x0020__x0023__x003a_Spec_Year" ma:index="25" nillable="true" ma:displayName="Spec #:Spec_Year" ma:list="{f216dc39-98b2-4258-a383-8b4dfd5b7808}" ma:internalName="Spec_x0020__x0023__x003a_Spec_Year" ma:readOnly="true" ma:showField="Spec_Year" ma:web="44a8945a-6981-4b2f-a082-69e9c10e9d23">
      <xsd:simpleType>
        <xsd:restriction base="dms:Lookup"/>
      </xsd:simpleType>
    </xsd:element>
    <xsd:element name="Spec_x0020__x0023__x003a_ID" ma:index="27" nillable="true" ma:displayName="Spec #:ID" ma:list="{f216dc39-98b2-4258-a383-8b4dfd5b7808}" ma:internalName="Spec_x0020__x0023__x003a_ID" ma:readOnly="true" ma:showField="ID" ma:web="44a8945a-6981-4b2f-a082-69e9c10e9d23">
      <xsd:simpleType>
        <xsd:restriction base="dms:Lookup"/>
      </xsd:simpleType>
    </xsd:element>
    <xsd:element name="Spec_x0020__x0023__x003a_Spec_x0020_ID" ma:index="28" nillable="true" ma:displayName="Spec #:Spec ID" ma:list="{f216dc39-98b2-4258-a383-8b4dfd5b7808}" ma:internalName="Spec_x0020__x0023__x003a_Spec_x0020_ID" ma:readOnly="true" ma:showField="Spec_x0020_ID" ma:web="44a8945a-6981-4b2f-a082-69e9c10e9d23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Type xmlns="b3fec781-62d2-4f50-9b0f-56b6ddda0866" xsi:nil="true"/>
    <contract_x0020_document xmlns="c0086056-5044-4a33-b29f-c75672ab2bba">false</contract_x0020_document>
    <EmailTo xmlns="http://schemas.microsoft.com/sharepoint/v3" xsi:nil="true"/>
    <EmailHeaders xmlns="http://schemas.microsoft.com/sharepoint/v4" xsi:nil="true"/>
    <EmailSender xmlns="http://schemas.microsoft.com/sharepoint/v3" xsi:nil="true"/>
    <EmailFrom xmlns="http://schemas.microsoft.com/sharepoint/v3" xsi:nil="true"/>
    <SRC xmlns="af23f7e8-60b8-4754-8d26-933e50c84a94" xsi:nil="true"/>
    <Spec_x0020__x0023_ xmlns="af23f7e8-60b8-4754-8d26-933e50c84a94">922</Spec_x0020__x0023_>
    <EmailSubject xmlns="http://schemas.microsoft.com/sharepoint/v3" xsi:nil="true"/>
    <Spec_x0020__x0023_ xmlns="b3fec781-62d2-4f50-9b0f-56b6ddda0866">024-19</Spec_x0020__x0023_>
    <Doc_x0020_Type xmlns="c0086056-5044-4a33-b29f-c75672ab2bba">Appendix C Other Bid / Proposal documentation</Doc_x0020_Type>
    <S_Year xmlns="c0086056-5044-4a33-b29f-c75672ab2bba">2019</S_Year>
    <EmailCc xmlns="http://schemas.microsoft.com/sharepoint/v3" xsi:nil="true"/>
    <_dlc_DocId xmlns="53dbc0f4-2d3d-44b3-9905-25b4807b1361">EV5DVUR6RRZR-1275146407-31341</_dlc_DocId>
    <_dlc_DocIdUrl xmlns="53dbc0f4-2d3d-44b3-9905-25b4807b1361">
      <Url>http://finance/supply/pba/_layouts/15/DocIdRedir.aspx?ID=EV5DVUR6RRZR-1275146407-31341</Url>
      <Description>EV5DVUR6RRZR-1275146407-31341</Description>
    </_dlc_DocIdUrl>
  </documentManagement>
</p:properties>
</file>

<file path=customXml/itemProps1.xml><?xml version="1.0" encoding="utf-8"?>
<ds:datastoreItem xmlns:ds="http://schemas.openxmlformats.org/officeDocument/2006/customXml" ds:itemID="{85E2A375-D578-4110-BBF6-4676E5B7004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3fec781-62d2-4f50-9b0f-56b6ddda0866"/>
    <ds:schemaRef ds:uri="http://schemas.microsoft.com/sharepoint/v4"/>
    <ds:schemaRef ds:uri="53dbc0f4-2d3d-44b3-9905-25b4807b1361"/>
    <ds:schemaRef ds:uri="af23f7e8-60b8-4754-8d26-933e50c84a94"/>
    <ds:schemaRef ds:uri="c0086056-5044-4a33-b29f-c75672ab2bba"/>
    <ds:schemaRef ds:uri="a6a118c7-e855-4f4e-b8ad-80e33b796d8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C8FC472-927E-4D3D-9968-4B3A4AA51292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7A6AC933-4117-4959-9E86-608847AC063D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E3D31E81-3B94-49DB-80C7-A4494E903383}">
  <ds:schemaRefs>
    <ds:schemaRef ds:uri="http://schemas.microsoft.com/office/2006/documentManagement/types"/>
    <ds:schemaRef ds:uri="http://schemas.microsoft.com/office/infopath/2007/PartnerControls"/>
    <ds:schemaRef ds:uri="http://schemas.microsoft.com/sharepoint/v4"/>
    <ds:schemaRef ds:uri="af23f7e8-60b8-4754-8d26-933e50c84a94"/>
    <ds:schemaRef ds:uri="http://schemas.openxmlformats.org/package/2006/metadata/core-properties"/>
    <ds:schemaRef ds:uri="http://purl.org/dc/terms/"/>
    <ds:schemaRef ds:uri="a6a118c7-e855-4f4e-b8ad-80e33b796d81"/>
    <ds:schemaRef ds:uri="http://www.w3.org/XML/1998/namespace"/>
    <ds:schemaRef ds:uri="http://purl.org/dc/dcmitype/"/>
    <ds:schemaRef ds:uri="b3fec781-62d2-4f50-9b0f-56b6ddda0866"/>
    <ds:schemaRef ds:uri="http://schemas.microsoft.com/sharepoint/v3"/>
    <ds:schemaRef ds:uri="c0086056-5044-4a33-b29f-c75672ab2bba"/>
    <ds:schemaRef ds:uri="53dbc0f4-2d3d-44b3-9905-25b4807b1361"/>
    <ds:schemaRef ds:uri="http://schemas.microsoft.com/office/2006/metadata/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JEA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Breadon, William A.</dc:creator>
  <cp:lastModifiedBy>Selders, Elaine L.</cp:lastModifiedBy>
  <cp:lastPrinted>2018-05-16T10:30:08Z</cp:lastPrinted>
  <dcterms:created xsi:type="dcterms:W3CDTF">2018-04-16T16:33:41Z</dcterms:created>
  <dcterms:modified xsi:type="dcterms:W3CDTF">2018-11-09T13:02:51Z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0x0101002E4E7A6CA0008041B529864F2CCE0609</vt:lpwstr>
  </property>
  <property fmtid="{D5CDD505-2E9C-101B-9397-08002B2CF9AE}" pid="3" name="_dlc_DocIdItemGuid">
    <vt:lpwstr>1ac614d7-483b-491f-9ee3-1d42b6a1f1a3</vt:lpwstr>
  </property>
  <property fmtid="{D5CDD505-2E9C-101B-9397-08002B2CF9AE}" pid="4" name="WorkflowChangePath">
    <vt:lpwstr>61d9574a-9c99-4df8-81a6-c4c1a4d372d7,3;61d9574a-9c99-4df8-81a6-c4c1a4d372d7,3;</vt:lpwstr>
  </property>
</Properties>
</file>