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19\"/>
    </mc:Choice>
  </mc:AlternateContent>
  <bookViews>
    <workbookView xWindow="390" yWindow="105" windowWidth="8580" windowHeight="3450"/>
  </bookViews>
  <sheets>
    <sheet name="Sheet1" sheetId="1" r:id="rId1"/>
  </sheets>
  <calcPr calcId="162913"/>
</workbook>
</file>

<file path=xl/calcChain.xml><?xml version="1.0" encoding="utf-8"?>
<calcChain xmlns="http://schemas.openxmlformats.org/spreadsheetml/2006/main">
  <c r="F11" i="1" l="1"/>
  <c r="F10" i="1"/>
  <c r="F9" i="1"/>
  <c r="F8" i="1"/>
  <c r="F7" i="1"/>
  <c r="F4" i="1" l="1"/>
  <c r="F3" i="1"/>
  <c r="E5" i="1" l="1"/>
</calcChain>
</file>

<file path=xl/sharedStrings.xml><?xml version="1.0" encoding="utf-8"?>
<sst xmlns="http://schemas.openxmlformats.org/spreadsheetml/2006/main" count="14" uniqueCount="14">
  <si>
    <t>Unit Price</t>
  </si>
  <si>
    <t>Description</t>
  </si>
  <si>
    <t>Extended Price</t>
  </si>
  <si>
    <t>Item No.</t>
  </si>
  <si>
    <t>Insert Company Name Here</t>
  </si>
  <si>
    <t>per Lump Sum</t>
  </si>
  <si>
    <t>UOM</t>
  </si>
  <si>
    <t>Quantity</t>
  </si>
  <si>
    <t>Months</t>
  </si>
  <si>
    <r>
      <t xml:space="preserve">Monthly Rate </t>
    </r>
    <r>
      <rPr>
        <sz val="10"/>
        <color theme="1"/>
        <rFont val="Times New Roman"/>
        <family val="1"/>
      </rPr>
      <t>- Monthly rate to provide all services described in the technical specifications that are specifically called out as option adders</t>
    </r>
  </si>
  <si>
    <r>
      <rPr>
        <b/>
        <u/>
        <sz val="10"/>
        <color theme="1"/>
        <rFont val="Times New Roman"/>
        <family val="1"/>
      </rPr>
      <t>Options Adders</t>
    </r>
    <r>
      <rPr>
        <sz val="10"/>
        <color theme="1"/>
        <rFont val="Times New Roman"/>
        <family val="1"/>
      </rPr>
      <t xml:space="preserve"> (The below options are evaluated in the Companies Total Bid Price, however, may not be executed with the contract.  JEA will review and may issue change orders to incorporate these options into a awarded contract)</t>
    </r>
  </si>
  <si>
    <r>
      <rPr>
        <b/>
        <u/>
        <sz val="10"/>
        <color theme="1"/>
        <rFont val="Times New Roman"/>
        <family val="1"/>
      </rPr>
      <t>Total Bid Price</t>
    </r>
    <r>
      <rPr>
        <b/>
        <sz val="10"/>
        <color theme="1"/>
        <rFont val="Times New Roman"/>
        <family val="1"/>
      </rPr>
      <t xml:space="preserve"> - </t>
    </r>
    <r>
      <rPr>
        <sz val="10"/>
        <color theme="1"/>
        <rFont val="Times New Roman"/>
        <family val="1"/>
      </rPr>
      <t>Sum Item Numbers 1 and 2 (Transfer this amount to page 1 of Appendix B - Response Form)</t>
    </r>
  </si>
  <si>
    <r>
      <rPr>
        <b/>
        <u/>
        <sz val="10"/>
        <color theme="1"/>
        <rFont val="Times New Roman"/>
        <family val="1"/>
      </rPr>
      <t>Setup Fees</t>
    </r>
    <r>
      <rPr>
        <sz val="10"/>
        <color theme="1"/>
        <rFont val="Times New Roman"/>
        <family val="1"/>
      </rPr>
      <t xml:space="preserve">
Setup Fees shall include any engagement if any with JEA’s current Managed Services vendor to ensure a seamless transition within 60 days of contract approval. In addition, Setup Fees shall include
• Installation of any required severs or virtual environments. 
• Implementation of monitoring configurations and definitions with Splunk or similar tools
• Modification of IVR scripting required for application monitoring</t>
    </r>
  </si>
  <si>
    <t>Appendix B - Response Workbook
022-19 Weather-Based Electric Grid Impact and Resource Forecasting Services
(Enter Pricing in Unit Price Yellow Cells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</si>
</sst>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7"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0"/>
      <name val="Calibri"/>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0"/>
      <color theme="1"/>
      <name val="Times New Roman"/>
      <family val="1"/>
    </font>
    <font>
      <b/>
      <sz val="10"/>
      <color theme="1"/>
      <name val="Times New Roman"/>
      <family val="1"/>
    </font>
    <font>
      <b/>
      <sz val="14"/>
      <color theme="1"/>
      <name val="Times New Roman"/>
      <family val="1"/>
    </font>
    <font>
      <b/>
      <u/>
      <sz val="10"/>
      <color theme="1"/>
      <name val="Times New Roman"/>
      <family val="1"/>
    </font>
    <font>
      <b/>
      <sz val="10"/>
      <color rgb="FF0070C0"/>
      <name val="Times New Roman"/>
      <family val="1"/>
    </font>
    <font>
      <b/>
      <sz val="11"/>
      <color rgb="FF0070C0"/>
      <name val="Times New Roman"/>
      <family val="1"/>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2"/>
      </patternFill>
    </fill>
    <fill>
      <patternFill patternType="solid">
        <fgColor indexed="49"/>
      </patternFill>
    </fill>
    <fill>
      <patternFill patternType="solid">
        <fgColor indexed="54"/>
      </patternFill>
    </fill>
    <fill>
      <patternFill patternType="solid">
        <fgColor rgb="FFFFFF00"/>
        <bgColor indexed="64"/>
      </patternFill>
    </fill>
  </fills>
  <borders count="20">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2" applyNumberFormat="0" applyAlignment="0" applyProtection="0"/>
    <xf numFmtId="0" fontId="8" fillId="0" borderId="4" applyNumberFormat="0" applyFill="0" applyAlignment="0" applyProtection="0"/>
    <xf numFmtId="0" fontId="9" fillId="6" borderId="5"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8" borderId="0" applyNumberFormat="0" applyBorder="0" applyAlignment="0" applyProtection="0"/>
    <xf numFmtId="0" fontId="1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3" fillId="16" borderId="0" applyNumberFormat="0" applyBorder="0" applyAlignment="0" applyProtection="0"/>
    <xf numFmtId="0" fontId="1"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3" fillId="25" borderId="0" applyNumberFormat="0" applyBorder="0" applyAlignment="0" applyProtection="0"/>
    <xf numFmtId="0" fontId="14" fillId="0" borderId="0"/>
    <xf numFmtId="0" fontId="1" fillId="28"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7" fillId="26" borderId="2" applyNumberForma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1"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5" fillId="7" borderId="6" applyNumberFormat="0" applyFont="0" applyAlignment="0" applyProtection="0"/>
    <xf numFmtId="0" fontId="6" fillId="26" borderId="3" applyNumberFormat="0" applyAlignment="0" applyProtection="0"/>
    <xf numFmtId="0" fontId="20" fillId="0" borderId="0" applyNumberFormat="0" applyFill="0" applyBorder="0" applyAlignment="0" applyProtection="0"/>
    <xf numFmtId="0" fontId="12" fillId="0" borderId="9" applyNumberFormat="0" applyFill="0" applyAlignment="0" applyProtection="0"/>
    <xf numFmtId="44" fontId="14" fillId="0" borderId="0" applyFont="0" applyFill="0" applyBorder="0" applyAlignment="0" applyProtection="0"/>
  </cellStyleXfs>
  <cellXfs count="29">
    <xf numFmtId="0" fontId="0" fillId="0" borderId="0" xfId="0"/>
    <xf numFmtId="0" fontId="21" fillId="0" borderId="0" xfId="0" applyFont="1"/>
    <xf numFmtId="0" fontId="21" fillId="0" borderId="13" xfId="0" applyFont="1" applyBorder="1" applyAlignment="1">
      <alignment horizontal="justify" vertical="center" wrapText="1"/>
    </xf>
    <xf numFmtId="0" fontId="21" fillId="0" borderId="13" xfId="0" applyFont="1" applyBorder="1" applyAlignment="1">
      <alignment horizontal="center" vertical="center" wrapText="1"/>
    </xf>
    <xf numFmtId="164" fontId="21" fillId="0" borderId="13" xfId="0" applyNumberFormat="1" applyFont="1" applyBorder="1" applyAlignment="1">
      <alignment horizontal="center" vertical="center" wrapText="1"/>
    </xf>
    <xf numFmtId="44" fontId="21" fillId="0" borderId="13" xfId="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44" fontId="25" fillId="31" borderId="13" xfId="1" applyFont="1" applyFill="1" applyBorder="1" applyAlignment="1" applyProtection="1">
      <alignment horizontal="center" vertical="center" wrapText="1"/>
      <protection locked="0"/>
    </xf>
    <xf numFmtId="0" fontId="24" fillId="0" borderId="13" xfId="0" applyFont="1" applyBorder="1" applyAlignment="1">
      <alignment horizontal="justify" vertical="center" wrapText="1"/>
    </xf>
    <xf numFmtId="0" fontId="0" fillId="0" borderId="0" xfId="0" applyAlignment="1">
      <alignment horizontal="center"/>
    </xf>
    <xf numFmtId="0" fontId="21" fillId="0" borderId="13" xfId="0" applyFont="1" applyBorder="1" applyAlignment="1">
      <alignment horizontal="left" vertical="center" wrapText="1"/>
    </xf>
    <xf numFmtId="0" fontId="24" fillId="0" borderId="13"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44" fontId="22" fillId="0" borderId="14" xfId="1" applyNumberFormat="1" applyFont="1" applyBorder="1" applyAlignment="1">
      <alignment vertical="center"/>
    </xf>
    <xf numFmtId="44" fontId="22" fillId="0" borderId="11" xfId="1" applyFont="1" applyBorder="1" applyAlignment="1">
      <alignment vertical="center"/>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1" xfId="0" applyFont="1" applyBorder="1" applyAlignment="1">
      <alignment horizontal="left" vertical="center" wrapText="1"/>
    </xf>
    <xf numFmtId="0" fontId="23" fillId="0" borderId="16" xfId="0" applyFont="1" applyBorder="1" applyAlignment="1">
      <alignment horizontal="center"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6" fillId="0" borderId="19"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cellXfs>
  <cellStyles count="46">
    <cellStyle name="20% - Accent1" xfId="10" builtinId="30" customBuiltin="1"/>
    <cellStyle name="20% - Accent2" xfId="12" builtinId="34" customBuiltin="1"/>
    <cellStyle name="20% - Accent3" xfId="16" builtinId="38" customBuiltin="1"/>
    <cellStyle name="20% - Accent4" xfId="19" builtinId="42" customBuiltin="1"/>
    <cellStyle name="20% - Accent5" xfId="22" builtinId="46" customBuiltin="1"/>
    <cellStyle name="20% - Accent6" xfId="26" builtinId="50" customBuiltin="1"/>
    <cellStyle name="40% - Accent1 2" xfId="29"/>
    <cellStyle name="40% - Accent2" xfId="13" builtinId="35" customBuiltin="1"/>
    <cellStyle name="40% - Accent3" xfId="17" builtinId="39" customBuiltin="1"/>
    <cellStyle name="40% - Accent4 2" xfId="30"/>
    <cellStyle name="40% - Accent5" xfId="23" builtinId="47" customBuiltin="1"/>
    <cellStyle name="40% - Accent6 2" xfId="31"/>
    <cellStyle name="60% - Accent1 2" xfId="32"/>
    <cellStyle name="60% - Accent2" xfId="14" builtinId="36" customBuiltin="1"/>
    <cellStyle name="60% - Accent3" xfId="18" builtinId="40" customBuiltin="1"/>
    <cellStyle name="60% - Accent4" xfId="20" builtinId="44" customBuiltin="1"/>
    <cellStyle name="60% - Accent5" xfId="24" builtinId="48" customBuiltin="1"/>
    <cellStyle name="60% - Accent6" xfId="27" builtinId="52" customBuiltin="1"/>
    <cellStyle name="Accent1 2" xfId="33"/>
    <cellStyle name="Accent2" xfId="11" builtinId="33" customBuiltin="1"/>
    <cellStyle name="Accent3" xfId="15" builtinId="37" customBuiltin="1"/>
    <cellStyle name="Accent4 2" xfId="34"/>
    <cellStyle name="Accent5" xfId="21" builtinId="45" customBuiltin="1"/>
    <cellStyle name="Accent6" xfId="25" builtinId="49" customBuiltin="1"/>
    <cellStyle name="Bad" xfId="3" builtinId="27" customBuiltin="1"/>
    <cellStyle name="Calculation 2" xfId="35"/>
    <cellStyle name="Check Cell" xfId="7" builtinId="23" customBuiltin="1"/>
    <cellStyle name="ColLevel_2" xfId="36"/>
    <cellStyle name="Currency" xfId="1" builtinId="4"/>
    <cellStyle name="Currency 2" xfId="45"/>
    <cellStyle name="Explanatory Text" xfId="9" builtinId="53" customBuiltin="1"/>
    <cellStyle name="Good" xfId="2" builtinId="26" customBuiltin="1"/>
    <cellStyle name="Heading 1 2" xfId="37"/>
    <cellStyle name="Heading 2 2" xfId="38"/>
    <cellStyle name="Heading 3 2" xfId="39"/>
    <cellStyle name="Heading 4 2" xfId="40"/>
    <cellStyle name="Input" xfId="5" builtinId="20" customBuiltin="1"/>
    <cellStyle name="Linked Cell" xfId="6" builtinId="24" customBuiltin="1"/>
    <cellStyle name="Neutral" xfId="4" builtinId="28" customBuiltin="1"/>
    <cellStyle name="Normal" xfId="0" builtinId="0"/>
    <cellStyle name="Normal 2" xfId="28"/>
    <cellStyle name="Note 2" xfId="41"/>
    <cellStyle name="Output 2" xfId="42"/>
    <cellStyle name="Title 2" xfId="43"/>
    <cellStyle name="Total 2" xfId="44"/>
    <cellStyle name="Warning Text" xfId="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zoomScale="90" zoomScaleNormal="90" workbookViewId="0">
      <selection activeCell="E5" sqref="E5:F5"/>
    </sheetView>
  </sheetViews>
  <sheetFormatPr defaultRowHeight="15" x14ac:dyDescent="0.25"/>
  <cols>
    <col min="1" max="1" width="9.85546875" customWidth="1"/>
    <col min="2" max="2" width="81.5703125" customWidth="1"/>
    <col min="3" max="3" width="14.42578125" customWidth="1"/>
    <col min="4" max="4" width="11.7109375" customWidth="1"/>
    <col min="5" max="5" width="20.42578125" customWidth="1"/>
    <col min="6" max="6" width="27" customWidth="1"/>
  </cols>
  <sheetData>
    <row r="1" spans="1:6" ht="57.6" customHeight="1" thickBot="1" x14ac:dyDescent="0.3">
      <c r="A1" s="20" t="s">
        <v>13</v>
      </c>
      <c r="B1" s="21"/>
      <c r="C1" s="22"/>
      <c r="D1" s="23" t="s">
        <v>4</v>
      </c>
      <c r="E1" s="24"/>
      <c r="F1" s="25"/>
    </row>
    <row r="2" spans="1:6" s="10" customFormat="1" ht="15.75" thickBot="1" x14ac:dyDescent="0.3">
      <c r="A2" s="13" t="s">
        <v>3</v>
      </c>
      <c r="B2" s="14" t="s">
        <v>1</v>
      </c>
      <c r="C2" s="14" t="s">
        <v>7</v>
      </c>
      <c r="D2" s="14" t="s">
        <v>6</v>
      </c>
      <c r="E2" s="14" t="s">
        <v>0</v>
      </c>
      <c r="F2" s="14" t="s">
        <v>2</v>
      </c>
    </row>
    <row r="3" spans="1:6" ht="89.25" customHeight="1" thickBot="1" x14ac:dyDescent="0.3">
      <c r="A3" s="6">
        <v>1</v>
      </c>
      <c r="B3" s="11" t="s">
        <v>12</v>
      </c>
      <c r="C3" s="3">
        <v>1</v>
      </c>
      <c r="D3" s="4" t="s">
        <v>5</v>
      </c>
      <c r="E3" s="8">
        <v>0</v>
      </c>
      <c r="F3" s="5">
        <f>IF(ISERROR(E3*C3),"This cell will autopopulate.",(E3*C3))</f>
        <v>0</v>
      </c>
    </row>
    <row r="4" spans="1:6" ht="37.5" customHeight="1" thickBot="1" x14ac:dyDescent="0.3">
      <c r="A4" s="6">
        <v>2</v>
      </c>
      <c r="B4" s="12" t="s">
        <v>9</v>
      </c>
      <c r="C4" s="3">
        <v>36</v>
      </c>
      <c r="D4" s="3" t="s">
        <v>8</v>
      </c>
      <c r="E4" s="8">
        <v>0</v>
      </c>
      <c r="F4" s="5">
        <f>IF(ISERROR(E4*C4),"This cell will autopopulate.",(E4*C4))</f>
        <v>0</v>
      </c>
    </row>
    <row r="5" spans="1:6" ht="32.25" customHeight="1" thickBot="1" x14ac:dyDescent="0.3">
      <c r="A5" s="7">
        <v>3</v>
      </c>
      <c r="B5" s="17" t="s">
        <v>11</v>
      </c>
      <c r="C5" s="18"/>
      <c r="D5" s="19"/>
      <c r="E5" s="15">
        <f>SUM(F3:F4)</f>
        <v>0</v>
      </c>
      <c r="F5" s="16"/>
    </row>
    <row r="6" spans="1:6" ht="45.75" customHeight="1" thickBot="1" x14ac:dyDescent="0.3">
      <c r="A6" s="26" t="s">
        <v>10</v>
      </c>
      <c r="B6" s="27"/>
      <c r="C6" s="27"/>
      <c r="D6" s="27"/>
      <c r="E6" s="27"/>
      <c r="F6" s="28"/>
    </row>
    <row r="7" spans="1:6" ht="24.75" customHeight="1" thickBot="1" x14ac:dyDescent="0.3">
      <c r="A7" s="6">
        <v>4</v>
      </c>
      <c r="B7" s="2"/>
      <c r="C7" s="3"/>
      <c r="D7" s="3"/>
      <c r="E7" s="8">
        <v>0</v>
      </c>
      <c r="F7" s="5">
        <f>IF(ISERROR(E7*C7),"This cell will autopopulate.",(E7*C7))</f>
        <v>0</v>
      </c>
    </row>
    <row r="8" spans="1:6" ht="24.75" customHeight="1" thickBot="1" x14ac:dyDescent="0.3">
      <c r="A8" s="6">
        <v>5</v>
      </c>
      <c r="B8" s="9"/>
      <c r="C8" s="3"/>
      <c r="D8" s="3"/>
      <c r="E8" s="8">
        <v>0</v>
      </c>
      <c r="F8" s="5">
        <f>IF(ISERROR(E8*C8),"This cell will autopopulate.",(E8*C8))</f>
        <v>0</v>
      </c>
    </row>
    <row r="9" spans="1:6" ht="24.75" customHeight="1" thickBot="1" x14ac:dyDescent="0.3">
      <c r="A9" s="6">
        <v>6</v>
      </c>
      <c r="B9" s="2"/>
      <c r="C9" s="3"/>
      <c r="D9" s="3"/>
      <c r="E9" s="8">
        <v>0</v>
      </c>
      <c r="F9" s="5">
        <f>IF(ISERROR(E9*C9),"This cell will autopopulate.",(E9*C9))</f>
        <v>0</v>
      </c>
    </row>
    <row r="10" spans="1:6" ht="24.75" customHeight="1" thickBot="1" x14ac:dyDescent="0.3">
      <c r="A10" s="6">
        <v>7</v>
      </c>
      <c r="B10" s="9"/>
      <c r="C10" s="3"/>
      <c r="D10" s="3"/>
      <c r="E10" s="8">
        <v>0</v>
      </c>
      <c r="F10" s="5">
        <f>IF(ISERROR(E10*C10),"This cell will autopopulate.",(E10*C10))</f>
        <v>0</v>
      </c>
    </row>
    <row r="11" spans="1:6" ht="24.75" customHeight="1" thickBot="1" x14ac:dyDescent="0.3">
      <c r="A11" s="6">
        <v>8</v>
      </c>
      <c r="B11" s="2"/>
      <c r="C11" s="3"/>
      <c r="D11" s="3"/>
      <c r="E11" s="8">
        <v>0</v>
      </c>
      <c r="F11" s="5">
        <f>IF(ISERROR(E11*C11),"This cell will autopopulate.",(E11*C11))</f>
        <v>0</v>
      </c>
    </row>
    <row r="12" spans="1:6" x14ac:dyDescent="0.25">
      <c r="A12" s="1"/>
      <c r="B12" s="1"/>
      <c r="C12" s="1"/>
      <c r="D12" s="1"/>
      <c r="E12" s="1"/>
      <c r="F12" s="1"/>
    </row>
  </sheetData>
  <sheetProtection selectLockedCells="1"/>
  <mergeCells count="5">
    <mergeCell ref="E5:F5"/>
    <mergeCell ref="B5:D5"/>
    <mergeCell ref="A1:C1"/>
    <mergeCell ref="D1:F1"/>
    <mergeCell ref="A6:F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38" ma:contentTypeDescription="Create a new document." ma:contentTypeScope="" ma:versionID="70b5e48113101c5eae8b39b1903d09ff">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64b059bb4c4d023de519ecb3bf4a46ad"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ontract_x0020_document xmlns="c0086056-5044-4a33-b29f-c75672ab2bba">false</contract_x0020_document>
    <Doc_x0020_Type xmlns="c0086056-5044-4a33-b29f-c75672ab2bba">Appendix B Bid Workbook</Doc_x0020_Type>
    <_dlc_DocId xmlns="53dbc0f4-2d3d-44b3-9905-25b4807b1361">EV5DVUR6RRZR-1275146407-31396</_dlc_DocId>
    <_dlc_DocIdUrl xmlns="53dbc0f4-2d3d-44b3-9905-25b4807b1361">
      <Url>http://finance/supply/pba/_layouts/15/DocIdRedir.aspx?ID=EV5DVUR6RRZR-1275146407-31396</Url>
      <Description>EV5DVUR6RRZR-1275146407-31396</Description>
    </_dlc_DocIdUrl>
    <Spec_x0020__x0023_ xmlns="af23f7e8-60b8-4754-8d26-933e50c84a94">920</Spec_x0020__x0023_>
    <SRC xmlns="af23f7e8-60b8-4754-8d26-933e50c84a94" xsi:nil="true"/>
    <Document_x0020_Type xmlns="b3fec781-62d2-4f50-9b0f-56b6ddda0866" xsi:nil="true"/>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Spec_x0020__x0023_ xmlns="b3fec781-62d2-4f50-9b0f-56b6ddda0866">022-19</Spec_x0020__x0023_>
    <S_Year xmlns="c0086056-5044-4a33-b29f-c75672ab2bba" xsi:nil="true"/>
    <EmailCc xmlns="http://schemas.microsoft.com/sharepoint/v3" xsi:nil="true"/>
  </documentManagement>
</p:properties>
</file>

<file path=customXml/itemProps1.xml><?xml version="1.0" encoding="utf-8"?>
<ds:datastoreItem xmlns:ds="http://schemas.openxmlformats.org/officeDocument/2006/customXml" ds:itemID="{F8C2F6A2-1118-4874-872B-6C280D47BA4C}">
  <ds:schemaRefs>
    <ds:schemaRef ds:uri="http://schemas.microsoft.com/sharepoint/v3/contenttype/forms"/>
  </ds:schemaRefs>
</ds:datastoreItem>
</file>

<file path=customXml/itemProps2.xml><?xml version="1.0" encoding="utf-8"?>
<ds:datastoreItem xmlns:ds="http://schemas.openxmlformats.org/officeDocument/2006/customXml" ds:itemID="{424C7125-7891-4DFA-ACD2-E08D42CCD944}">
  <ds:schemaRefs>
    <ds:schemaRef ds:uri="http://schemas.microsoft.com/sharepoint/events"/>
  </ds:schemaRefs>
</ds:datastoreItem>
</file>

<file path=customXml/itemProps3.xml><?xml version="1.0" encoding="utf-8"?>
<ds:datastoreItem xmlns:ds="http://schemas.openxmlformats.org/officeDocument/2006/customXml" ds:itemID="{CE1F6611-B348-4D38-B05C-B0160AB9B3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622C107-8599-4D5A-9CFA-9907DF0D8D9E}">
  <ds:schemaRefs>
    <ds:schemaRef ds:uri="http://purl.org/dc/elements/1.1/"/>
    <ds:schemaRef ds:uri="http://schemas.microsoft.com/office/2006/metadata/properties"/>
    <ds:schemaRef ds:uri="a6a118c7-e855-4f4e-b8ad-80e33b796d81"/>
    <ds:schemaRef ds:uri="http://schemas.microsoft.com/sharepoint/v3"/>
    <ds:schemaRef ds:uri="http://schemas.microsoft.com/sharepoint/v4"/>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b3fec781-62d2-4f50-9b0f-56b6ddda0866"/>
    <ds:schemaRef ds:uri="c0086056-5044-4a33-b29f-c75672ab2bba"/>
    <ds:schemaRef ds:uri="af23f7e8-60b8-4754-8d26-933e50c84a94"/>
    <ds:schemaRef ds:uri="53dbc0f4-2d3d-44b3-9905-25b4807b13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Woyak, Nathan J.</dc:creator>
  <cp:lastModifiedBy>JEA User</cp:lastModifiedBy>
  <cp:lastPrinted>2017-07-28T19:24:55Z</cp:lastPrinted>
  <dcterms:created xsi:type="dcterms:W3CDTF">2015-04-15T17:46:47Z</dcterms:created>
  <dcterms:modified xsi:type="dcterms:W3CDTF">2018-11-16T14:36:43Z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b8ab5f81-10d2-4bf8-ba6c-02d96629c345</vt:lpwstr>
  </property>
  <property fmtid="{D5CDD505-2E9C-101B-9397-08002B2CF9AE}" pid="4" name="WorkflowChangePath">
    <vt:lpwstr>61d9574a-9c99-4df8-81a6-c4c1a4d372d7,2;61d9574a-9c99-4df8-81a6-c4c1a4d372d7,2;61d9574a-9c99-4df8-81a6-c4c1a4d372d7,2;61d9574a-9c99-4df8-81a6-c4c1a4d372d7,2;</vt:lpwstr>
  </property>
</Properties>
</file>