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20\"/>
    </mc:Choice>
  </mc:AlternateContent>
  <bookViews>
    <workbookView xWindow="57480" yWindow="-1815" windowWidth="29040" windowHeight="15840"/>
  </bookViews>
  <sheets>
    <sheet name="Appendix B - Response Workbook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6" i="1"/>
  <c r="F7" i="1"/>
  <c r="F8" i="1"/>
  <c r="F5" i="1"/>
</calcChain>
</file>

<file path=xl/sharedStrings.xml><?xml version="1.0" encoding="utf-8"?>
<sst xmlns="http://schemas.openxmlformats.org/spreadsheetml/2006/main" count="22" uniqueCount="19">
  <si>
    <t>Item Number</t>
  </si>
  <si>
    <t>Part Number</t>
  </si>
  <si>
    <t>Item Description</t>
  </si>
  <si>
    <t>Quantity</t>
  </si>
  <si>
    <t>Unit Price</t>
  </si>
  <si>
    <t>SubTotal</t>
  </si>
  <si>
    <t xml:space="preserve">TC3846R-2-000-2-0-05 </t>
  </si>
  <si>
    <t xml:space="preserve">Appendix B - Response Workbook </t>
  </si>
  <si>
    <t xml:space="preserve">Bidder shall submit pricing that includes inside shipping to: JEA: 21 West Church Street, Jacksonville, FL 32202.  Pricing submitted below shall include any other associated costs.  No additional fees shall apply.  </t>
  </si>
  <si>
    <t>TC3847R-3-000-3-0-05-B</t>
  </si>
  <si>
    <t>&lt;&lt;insert unit price here&gt;&gt;</t>
  </si>
  <si>
    <t>TC3840 High Temp (-20C to 70C), 1G Combo Card, 2 1G SFP ports w/o
SFP Transceiver, 2 RJ45 of 10/100/1000M copper ports, with RS232
console port, Fits in JS TG 4U/2U/1U (TCRMTG) Card Cages</t>
  </si>
  <si>
    <t>Miscellaneous Card for 4U, 2U or 1U chassis [holds combo + 1 Int. card],
High Temp (-20C to 70C), 2Ch C37.94 Card, 850nm MM ST, Fits in All
JumboSwitch Cages &amp; Chassis. "with Console cable 2.5mm plug to DB9F (620-09A25-06)"
 "with Ethernet cable (610-RJ45S-10B)"</t>
  </si>
  <si>
    <t xml:space="preserve"> JS TG, 4U,19" Rack-mount Card Cage, High Temp (-20C to 70C), Power
A -48VDC and Power B -48VDC Power Supply</t>
  </si>
  <si>
    <t xml:space="preserve">TCRMTG4R-48-48 </t>
  </si>
  <si>
    <t xml:space="preserve">TC3840R-5-000-1-1-12 </t>
  </si>
  <si>
    <t>FY 20 Jumbo Switches</t>
  </si>
  <si>
    <t>DCE Serial Cable</t>
  </si>
  <si>
    <r>
      <t xml:space="preserve">FY 20 Jumbo Switches - TOTAL BID PRICE
</t>
    </r>
    <r>
      <rPr>
        <sz val="11"/>
        <rFont val="Times New Roman"/>
        <family val="1"/>
      </rPr>
      <t>(Please transfer this amount to page one (1) of Appendix A - Response Form)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</si>
</sst>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1"/>
      <color rgb="FF0070C0"/>
      <name val="Times New Roman"/>
      <family val="1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0" fontId="8" fillId="0" borderId="0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44" fontId="3" fillId="3" borderId="6" xfId="1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0" fontId="10" fillId="0" borderId="0" xfId="0" applyFont="1" applyFill="1" applyBorder="1" applyAlignment="1"/>
    <xf numFmtId="0" fontId="10" fillId="0" borderId="7" xfId="0" applyFont="1" applyBorder="1" applyAlignment="1">
      <alignment horizontal="left"/>
    </xf>
    <xf numFmtId="0" fontId="11" fillId="0" borderId="8" xfId="0" applyFont="1" applyBorder="1" applyAlignment="1"/>
    <xf numFmtId="0" fontId="11" fillId="0" borderId="2" xfId="0" applyFont="1" applyBorder="1" applyAlignment="1">
      <alignment vertical="center" wrapText="1"/>
    </xf>
    <xf numFmtId="0" fontId="10" fillId="0" borderId="2" xfId="0" applyFont="1" applyBorder="1" applyAlignment="1">
      <alignment wrapText="1"/>
    </xf>
    <xf numFmtId="44" fontId="10" fillId="4" borderId="9" xfId="1" applyFont="1" applyFill="1" applyBorder="1" applyAlignment="1" applyProtection="1">
      <alignment wrapText="1"/>
      <protection locked="0"/>
    </xf>
    <xf numFmtId="44" fontId="4" fillId="0" borderId="1" xfId="1" applyFont="1" applyBorder="1" applyAlignment="1">
      <alignment wrapText="1"/>
    </xf>
    <xf numFmtId="44" fontId="3" fillId="5" borderId="7" xfId="1" applyNumberFormat="1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10" fillId="0" borderId="1" xfId="0" applyFont="1" applyBorder="1" applyAlignment="1">
      <alignment horizontal="center"/>
    </xf>
    <xf numFmtId="44" fontId="12" fillId="4" borderId="1" xfId="1" applyFont="1" applyFill="1" applyBorder="1" applyAlignment="1" applyProtection="1">
      <alignment horizontal="center" wrapText="1"/>
      <protection locked="0"/>
    </xf>
    <xf numFmtId="0" fontId="9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9" xfId="0" applyFont="1" applyBorder="1" applyAlignment="1">
      <alignment horizontal="right" vertical="top" wrapText="1"/>
    </xf>
    <xf numFmtId="0" fontId="7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zoomScale="115" zoomScaleNormal="115" workbookViewId="0">
      <pane ySplit="4" topLeftCell="A5" activePane="bottomLeft" state="frozen"/>
      <selection pane="bottomLeft" activeCell="C6" sqref="C6"/>
    </sheetView>
  </sheetViews>
  <sheetFormatPr defaultColWidth="15.140625" defaultRowHeight="12.75" x14ac:dyDescent="0.2"/>
  <cols>
    <col min="1" max="1" width="8.42578125" style="2" customWidth="1"/>
    <col min="2" max="2" width="30" customWidth="1"/>
    <col min="3" max="3" width="71.140625" style="3" customWidth="1"/>
    <col min="4" max="4" width="9" style="3" customWidth="1"/>
    <col min="5" max="5" width="29.28515625" style="5" customWidth="1"/>
    <col min="6" max="6" width="25" style="5" customWidth="1"/>
  </cols>
  <sheetData>
    <row r="1" spans="1:7" s="2" customFormat="1" ht="15.75" x14ac:dyDescent="0.2">
      <c r="A1" s="24" t="s">
        <v>16</v>
      </c>
      <c r="B1" s="24"/>
      <c r="C1" s="24"/>
      <c r="D1" s="24"/>
      <c r="E1" s="24"/>
      <c r="F1" s="24"/>
    </row>
    <row r="2" spans="1:7" s="2" customFormat="1" ht="15.75" x14ac:dyDescent="0.2">
      <c r="A2" s="25" t="s">
        <v>7</v>
      </c>
      <c r="B2" s="25"/>
      <c r="C2" s="25"/>
      <c r="D2" s="25"/>
      <c r="E2" s="25"/>
      <c r="F2" s="25"/>
    </row>
    <row r="3" spans="1:7" s="6" customFormat="1" ht="29.25" customHeight="1" x14ac:dyDescent="0.2">
      <c r="A3" s="29" t="s">
        <v>8</v>
      </c>
      <c r="B3" s="30"/>
      <c r="C3" s="30"/>
      <c r="D3" s="30"/>
      <c r="E3" s="30"/>
      <c r="F3" s="31"/>
    </row>
    <row r="4" spans="1:7" s="4" customFormat="1" ht="42.75" x14ac:dyDescent="0.2">
      <c r="A4" s="7" t="s">
        <v>0</v>
      </c>
      <c r="B4" s="7" t="s">
        <v>1</v>
      </c>
      <c r="C4" s="7" t="s">
        <v>2</v>
      </c>
      <c r="D4" s="7" t="s">
        <v>3</v>
      </c>
      <c r="E4" s="8" t="s">
        <v>4</v>
      </c>
      <c r="F4" s="8" t="s">
        <v>5</v>
      </c>
    </row>
    <row r="5" spans="1:7" s="9" customFormat="1" ht="24" x14ac:dyDescent="0.25">
      <c r="A5" s="21">
        <v>1</v>
      </c>
      <c r="B5" s="20" t="s">
        <v>14</v>
      </c>
      <c r="C5" s="18" t="s">
        <v>13</v>
      </c>
      <c r="D5" s="19">
        <v>52</v>
      </c>
      <c r="E5" s="22" t="s">
        <v>10</v>
      </c>
      <c r="F5" s="16" t="str">
        <f>IF(ISERROR(D5*E5),"This cell will autopopulate.",D5*E5)</f>
        <v>This cell will autopopulate.</v>
      </c>
    </row>
    <row r="6" spans="1:7" s="9" customFormat="1" ht="36" x14ac:dyDescent="0.25">
      <c r="A6" s="21">
        <v>2</v>
      </c>
      <c r="B6" s="20" t="s">
        <v>15</v>
      </c>
      <c r="C6" s="18" t="s">
        <v>11</v>
      </c>
      <c r="D6" s="19">
        <v>57</v>
      </c>
      <c r="E6" s="22" t="s">
        <v>10</v>
      </c>
      <c r="F6" s="16" t="str">
        <f t="shared" ref="F6:F8" si="0">IF(ISERROR(D6*E6),"This cell will autopopulate.",D6*E6)</f>
        <v>This cell will autopopulate.</v>
      </c>
    </row>
    <row r="7" spans="1:7" s="9" customFormat="1" ht="48" x14ac:dyDescent="0.25">
      <c r="A7" s="21">
        <v>3</v>
      </c>
      <c r="B7" s="20" t="s">
        <v>6</v>
      </c>
      <c r="C7" s="18" t="s">
        <v>12</v>
      </c>
      <c r="D7" s="19">
        <v>105</v>
      </c>
      <c r="E7" s="22" t="s">
        <v>10</v>
      </c>
      <c r="F7" s="16" t="str">
        <f t="shared" si="0"/>
        <v>This cell will autopopulate.</v>
      </c>
    </row>
    <row r="8" spans="1:7" s="9" customFormat="1" ht="15" x14ac:dyDescent="0.25">
      <c r="A8" s="21">
        <v>4</v>
      </c>
      <c r="B8" s="20" t="s">
        <v>9</v>
      </c>
      <c r="C8" s="18" t="s">
        <v>17</v>
      </c>
      <c r="D8" s="19">
        <v>114</v>
      </c>
      <c r="E8" s="22" t="s">
        <v>10</v>
      </c>
      <c r="F8" s="16" t="str">
        <f t="shared" si="0"/>
        <v>This cell will autopopulate.</v>
      </c>
    </row>
    <row r="9" spans="1:7" s="9" customFormat="1" ht="15" x14ac:dyDescent="0.25">
      <c r="A9" s="11"/>
      <c r="B9" s="12"/>
      <c r="C9" s="13"/>
      <c r="D9" s="14"/>
      <c r="E9" s="15"/>
      <c r="F9" s="16"/>
      <c r="G9" s="10"/>
    </row>
    <row r="10" spans="1:7" s="1" customFormat="1" ht="34.5" customHeight="1" x14ac:dyDescent="0.2">
      <c r="A10" s="23">
        <v>5</v>
      </c>
      <c r="B10" s="26" t="s">
        <v>18</v>
      </c>
      <c r="C10" s="27"/>
      <c r="D10" s="27"/>
      <c r="E10" s="28"/>
      <c r="F10" s="17">
        <f>SUM(F5:F8)</f>
        <v>0</v>
      </c>
      <c r="G10" s="2"/>
    </row>
    <row r="16" spans="1:7" s="2" customFormat="1" x14ac:dyDescent="0.2">
      <c r="C16" s="3"/>
      <c r="D16" s="3"/>
      <c r="E16" s="5"/>
      <c r="F16" s="5"/>
    </row>
    <row r="17" spans="3:6" s="2" customFormat="1" x14ac:dyDescent="0.2">
      <c r="C17" s="3"/>
      <c r="D17" s="3"/>
      <c r="E17" s="5"/>
      <c r="F17" s="5"/>
    </row>
    <row r="18" spans="3:6" s="2" customFormat="1" x14ac:dyDescent="0.2">
      <c r="C18" s="3"/>
      <c r="D18" s="3"/>
      <c r="E18" s="5"/>
      <c r="F18" s="5"/>
    </row>
    <row r="19" spans="3:6" s="2" customFormat="1" x14ac:dyDescent="0.2">
      <c r="C19" s="3"/>
      <c r="D19" s="3"/>
      <c r="E19" s="5"/>
      <c r="F19" s="5"/>
    </row>
    <row r="20" spans="3:6" s="2" customFormat="1" x14ac:dyDescent="0.2">
      <c r="C20" s="3"/>
      <c r="D20" s="3"/>
      <c r="E20" s="5"/>
      <c r="F20" s="5"/>
    </row>
    <row r="21" spans="3:6" s="2" customFormat="1" x14ac:dyDescent="0.2">
      <c r="C21" s="3"/>
      <c r="D21" s="3"/>
      <c r="E21" s="5"/>
      <c r="F21" s="5"/>
    </row>
    <row r="22" spans="3:6" s="2" customFormat="1" x14ac:dyDescent="0.2">
      <c r="C22" s="3"/>
      <c r="D22" s="3"/>
      <c r="E22" s="5"/>
      <c r="F22" s="5"/>
    </row>
    <row r="23" spans="3:6" s="2" customFormat="1" x14ac:dyDescent="0.2">
      <c r="C23" s="3"/>
      <c r="D23" s="3"/>
      <c r="E23" s="5"/>
      <c r="F23" s="5"/>
    </row>
    <row r="24" spans="3:6" s="2" customFormat="1" x14ac:dyDescent="0.2">
      <c r="C24" s="3"/>
      <c r="D24" s="3"/>
      <c r="E24" s="5"/>
      <c r="F24" s="5"/>
    </row>
    <row r="25" spans="3:6" s="2" customFormat="1" x14ac:dyDescent="0.2">
      <c r="C25" s="3"/>
      <c r="D25" s="3"/>
      <c r="E25" s="5"/>
      <c r="F25" s="5"/>
    </row>
    <row r="26" spans="3:6" s="2" customFormat="1" x14ac:dyDescent="0.2">
      <c r="C26" s="3"/>
      <c r="D26" s="3"/>
      <c r="E26" s="5"/>
      <c r="F26" s="5"/>
    </row>
    <row r="27" spans="3:6" s="2" customFormat="1" x14ac:dyDescent="0.2">
      <c r="C27" s="3"/>
      <c r="D27" s="3"/>
      <c r="E27" s="5"/>
      <c r="F27" s="5"/>
    </row>
    <row r="28" spans="3:6" s="2" customFormat="1" x14ac:dyDescent="0.2">
      <c r="C28" s="3"/>
      <c r="D28" s="3"/>
      <c r="E28" s="5"/>
      <c r="F28" s="5"/>
    </row>
    <row r="29" spans="3:6" s="2" customFormat="1" x14ac:dyDescent="0.2">
      <c r="C29" s="3"/>
      <c r="D29" s="3"/>
      <c r="E29" s="5"/>
      <c r="F29" s="5"/>
    </row>
    <row r="30" spans="3:6" s="2" customFormat="1" x14ac:dyDescent="0.2">
      <c r="C30" s="3"/>
      <c r="D30" s="3"/>
      <c r="E30" s="5"/>
      <c r="F30" s="5"/>
    </row>
    <row r="31" spans="3:6" s="2" customFormat="1" x14ac:dyDescent="0.2">
      <c r="C31" s="3"/>
      <c r="D31" s="3"/>
      <c r="E31" s="5"/>
      <c r="F31" s="5"/>
    </row>
    <row r="32" spans="3:6" s="2" customFormat="1" x14ac:dyDescent="0.2">
      <c r="C32" s="3"/>
      <c r="D32" s="3"/>
      <c r="E32" s="5"/>
      <c r="F32" s="5"/>
    </row>
    <row r="33" spans="3:6" s="2" customFormat="1" x14ac:dyDescent="0.2">
      <c r="C33" s="3"/>
      <c r="D33" s="3"/>
      <c r="E33" s="5"/>
      <c r="F33" s="5"/>
    </row>
    <row r="34" spans="3:6" s="2" customFormat="1" x14ac:dyDescent="0.2">
      <c r="C34" s="3"/>
      <c r="D34" s="3"/>
      <c r="E34" s="5"/>
      <c r="F34" s="5"/>
    </row>
  </sheetData>
  <mergeCells count="4">
    <mergeCell ref="A1:F1"/>
    <mergeCell ref="A2:F2"/>
    <mergeCell ref="B10:E10"/>
    <mergeCell ref="A3:F3"/>
  </mergeCells>
  <printOptions horizontalCentered="1"/>
  <pageMargins left="0.25" right="0.25" top="0.75" bottom="0.75" header="0.3" footer="0.3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EV5DVUR6RRZR-1275146407-36311</_dlc_DocId>
    <_dlc_DocIdUrl xmlns="53dbc0f4-2d3d-44b3-9905-25b4807b1361">
      <Url>http://finance/supply/pba/_layouts/15/DocIdRedir.aspx?ID=EV5DVUR6RRZR-1275146407-36311</Url>
      <Description>EV5DVUR6RRZR-1275146407-36311</Description>
    </_dlc_DocIdUrl>
    <Document_x0020_Type xmlns="b3fec781-62d2-4f50-9b0f-56b6ddda0866" xsi:nil="true"/>
    <contract_x0020_document xmlns="c0086056-5044-4a33-b29f-c75672ab2bba">false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SRC xmlns="af23f7e8-60b8-4754-8d26-933e50c84a94" xsi:nil="true"/>
    <Spec_x0020__x0023_ xmlns="af23f7e8-60b8-4754-8d26-933e50c84a94">1044</Spec_x0020__x0023_>
    <EmailSubject xmlns="http://schemas.microsoft.com/sharepoint/v3" xsi:nil="true"/>
    <Spec_x0020__x0023_ xmlns="b3fec781-62d2-4f50-9b0f-56b6ddda0866">005-20</Spec_x0020__x0023_>
    <Doc_x0020_Type xmlns="c0086056-5044-4a33-b29f-c75672ab2bba" xsi:nil="true"/>
    <S_Year xmlns="c0086056-5044-4a33-b29f-c75672ab2bba">2020</S_Year>
    <EmailCc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6e7617f61bbf5b149b0478a5760de1bf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4815d8c0281804a166a372eba0532c17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983AE0-8C61-419B-881F-F21D4F70DD12}">
  <ds:schemaRefs>
    <ds:schemaRef ds:uri="a6a118c7-e855-4f4e-b8ad-80e33b796d81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sharepoint/v3"/>
    <ds:schemaRef ds:uri="http://purl.org/dc/dcmitype/"/>
    <ds:schemaRef ds:uri="c0086056-5044-4a33-b29f-c75672ab2bba"/>
    <ds:schemaRef ds:uri="af23f7e8-60b8-4754-8d26-933e50c84a94"/>
    <ds:schemaRef ds:uri="53dbc0f4-2d3d-44b3-9905-25b4807b1361"/>
    <ds:schemaRef ds:uri="http://schemas.microsoft.com/office/2006/documentManagement/types"/>
    <ds:schemaRef ds:uri="http://schemas.microsoft.com/office/2006/metadata/properties"/>
    <ds:schemaRef ds:uri="http://schemas.microsoft.com/sharepoint/v4"/>
    <ds:schemaRef ds:uri="b3fec781-62d2-4f50-9b0f-56b6ddda086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542E5AB-DC66-4D38-B8F5-0B7B54E660A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3B07853-0AD7-40D6-A3CE-2A537E15D3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A18D3C0-AD54-42B7-A8F0-3B5573E447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B - Response Workbook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005-20 Appendix B Response Workbook</dc:title>
  <dc:subject/>
  <dc:creator>Robinson, Paul H.</dc:creator>
  <cp:keywords/>
  <dc:description/>
  <cp:lastModifiedBy>JEA User</cp:lastModifiedBy>
  <dcterms:created xsi:type="dcterms:W3CDTF">2018-05-31T13:08:21Z</dcterms:created>
  <dcterms:modified xsi:type="dcterms:W3CDTF">2019-11-05T15:08:14Z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345906bb-ba68-402a-8674-6b425f83b4e1</vt:lpwstr>
  </property>
  <property fmtid="{D5CDD505-2E9C-101B-9397-08002B2CF9AE}" pid="4" name="WorkflowChangePath">
    <vt:lpwstr>61d9574a-9c99-4df8-81a6-c4c1a4d372d7,4;61d9574a-9c99-4df8-81a6-c4c1a4d372d7,4;61d9574a-9c99-4df8-81a6-c4c1a4d372d7,2;61d9574a-9c99-4df8-81a6-c4c1a4d372d7,2;61d9574a-9c99-4df8-81a6-c4c1a4d372d7,4;61d9574a-9c99-4df8-81a6-c4c1a4d372d7,4;</vt:lpwstr>
  </property>
</Properties>
</file>