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24226"/>
  <mc:AlternateContent xmlns:mc="http://schemas.openxmlformats.org/markup-compatibility/2006">
    <mc:Choice Requires="x15">
      <x15ac:absPath xmlns:x15ac="http://schemas.microsoft.com/office/spreadsheetml/2010/11/ac" url="https://jea1-my.sharepoint.com/personal/fishjl_jea_com/Documents/Desk Top/Blank Forms/"/>
    </mc:Choice>
  </mc:AlternateContent>
  <xr:revisionPtr revIDLastSave="5" documentId="8_{045BED3F-1FAF-40E0-8D3F-D57749473819}" xr6:coauthVersionLast="47" xr6:coauthVersionMax="47" xr10:uidLastSave="{7A2DC3DA-52AF-4DAC-9C1B-38572863123F}"/>
  <bookViews>
    <workbookView xWindow="-110" yWindow="-110" windowWidth="19420" windowHeight="11620" tabRatio="783" firstSheet="7" activeTab="7" xr2:uid="{A59AD9A3-41E5-41B5-AC62-67AEFFEA3CED}"/>
  </bookViews>
  <sheets>
    <sheet name="Summary Performance" sheetId="20" state="hidden" r:id="rId1"/>
    <sheet name="MDR Incidents" sheetId="17" state="hidden" r:id="rId2"/>
    <sheet name="Audit1 " sheetId="8" state="hidden" r:id="rId3"/>
    <sheet name="Audits" sheetId="10" state="hidden" r:id="rId4"/>
    <sheet name="OTHERS" sheetId="22" state="hidden" r:id="rId5"/>
    <sheet name="Traffic Violation" sheetId="32" state="hidden" r:id="rId6"/>
    <sheet name="Meetings" sheetId="27" state="hidden" r:id="rId7"/>
    <sheet name="Safety Action Plan" sheetId="31" r:id="rId8"/>
    <sheet name="Drop Downs" sheetId="23" state="hidden" r:id="rId9"/>
    <sheet name="HAZIDS" sheetId="26" state="hidden" r:id="rId10"/>
    <sheet name="Sheet1" sheetId="30" state="hidden" r:id="rId11"/>
  </sheets>
  <definedNames>
    <definedName name="_xlnm._FilterDatabase" localSheetId="2" hidden="1">'Audit1 '!$A$2:$O$17</definedName>
    <definedName name="_xlnm._FilterDatabase" localSheetId="9" hidden="1">HAZIDS!$A$2:$Q$3</definedName>
    <definedName name="_xlnm._FilterDatabase" localSheetId="1" hidden="1">'MDR Incidents'!$A$2:$BN$10</definedName>
    <definedName name="_xlnm._FilterDatabase" localSheetId="6" hidden="1">Meetings!$A$2:$Q$6</definedName>
    <definedName name="_xlnm._FilterDatabase" localSheetId="4" hidden="1">OTHERS!$A$2:$N$129</definedName>
    <definedName name="_xlnm._FilterDatabase" localSheetId="7" hidden="1">'Safety Action Plan'!$D$2:$R$18</definedName>
    <definedName name="_xlnm._FilterDatabase" localSheetId="5" hidden="1">'Traffic Violation'!$A$2:$Q$6</definedName>
    <definedName name="class">'Drop Downs'!$A$2:$A$7</definedName>
    <definedName name="client">'Drop Downs'!$D$2:$D$6</definedName>
    <definedName name="entity">'Drop Downs'!$E$2:$E$8</definedName>
    <definedName name="_xlnm.Print_Area" localSheetId="7">'Safety Action Plan'!$D$1:$R$18</definedName>
    <definedName name="_xlnm.Print_Titles" localSheetId="9">HAZIDS!$2:$2</definedName>
    <definedName name="_xlnm.Print_Titles" localSheetId="1">'MDR Incidents'!$2:$2</definedName>
    <definedName name="_xlnm.Print_Titles" localSheetId="6">Meetings!$2:$2</definedName>
    <definedName name="_xlnm.Print_Titles" localSheetId="4">OTHERS!$1:$2</definedName>
    <definedName name="_xlnm.Print_Titles" localSheetId="7">'Safety Action Plan'!$2:$2</definedName>
    <definedName name="_xlnm.Print_Titles" localSheetId="5">'Traffic Violation'!$2:$2</definedName>
    <definedName name="priority">'Drop Downs'!$F$2:$F$8</definedName>
    <definedName name="projdept">'Drop Downs'!$C$2:$C$7</definedName>
    <definedName name="status">'Drop Downs'!$G$2:$G$5</definedName>
    <definedName name="type">'Drop Downs'!$B$2:$B$12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10" i="20" l="1"/>
  <c r="X10" i="20"/>
  <c r="W10" i="20"/>
  <c r="V10" i="20"/>
  <c r="S10" i="20"/>
  <c r="R10" i="20"/>
  <c r="Q10" i="20"/>
  <c r="P10" i="20"/>
  <c r="M10" i="20"/>
  <c r="L10" i="20"/>
  <c r="K10" i="20"/>
  <c r="J10" i="20"/>
  <c r="G10" i="20"/>
  <c r="F10" i="20"/>
  <c r="E10" i="20"/>
  <c r="D10" i="2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mfernandes03</author>
  </authors>
  <commentList>
    <comment ref="K3" authorId="0" shapeId="0" xr:uid="{333F219A-DBF5-4A51-A366-9F5347C181DE}">
      <text>
        <r>
          <rPr>
            <b/>
            <sz val="9"/>
            <color indexed="81"/>
            <rFont val="Tahoma"/>
            <family val="2"/>
          </rPr>
          <t>mfernandes03:</t>
        </r>
        <r>
          <rPr>
            <sz val="9"/>
            <color indexed="81"/>
            <rFont val="Tahoma"/>
            <family val="2"/>
          </rPr>
          <t xml:space="preserve">
Report released on 11 Jan 2015</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lgatus</author>
    <author>LGatus</author>
  </authors>
  <commentList>
    <comment ref="N15" authorId="0" shapeId="0" xr:uid="{0C2087BE-F6A8-48BF-B848-17660F4C1AED}">
      <text>
        <r>
          <rPr>
            <b/>
            <sz val="9"/>
            <color indexed="81"/>
            <rFont val="Tahoma"/>
            <family val="2"/>
          </rPr>
          <t>lgatus:</t>
        </r>
        <r>
          <rPr>
            <sz val="9"/>
            <color indexed="81"/>
            <rFont val="Tahoma"/>
            <family val="2"/>
          </rPr>
          <t xml:space="preserve">
CAR closeout documents has submitted to PP for his review &amp; accepatance.Delay in document submission due to management approval and suggested changes which was done on 1/26/2014. Document submitted on 3/10/2014.</t>
        </r>
      </text>
    </comment>
    <comment ref="N17" authorId="0" shapeId="0" xr:uid="{2551A166-554F-4606-8B05-888500EC8CA5}">
      <text>
        <r>
          <rPr>
            <b/>
            <sz val="9"/>
            <color indexed="81"/>
            <rFont val="Tahoma"/>
            <family val="2"/>
          </rPr>
          <t>lgatus:</t>
        </r>
        <r>
          <rPr>
            <sz val="9"/>
            <color indexed="81"/>
            <rFont val="Tahoma"/>
            <family val="2"/>
          </rPr>
          <t xml:space="preserve">
CAR closeout documents has submitted to PP for his review &amp; acceptance on 3/15/2014 after getting required supporting document from operation group.</t>
        </r>
      </text>
    </comment>
    <comment ref="N20" authorId="1" shapeId="0" xr:uid="{8EED6229-76A4-4EAB-92A4-46AEE070AFDE}">
      <text>
        <r>
          <rPr>
            <b/>
            <sz val="9"/>
            <color indexed="81"/>
            <rFont val="Tahoma"/>
            <family val="2"/>
          </rPr>
          <t>LGatus:</t>
        </r>
        <r>
          <rPr>
            <sz val="9"/>
            <color indexed="81"/>
            <rFont val="Tahoma"/>
            <family val="2"/>
          </rPr>
          <t xml:space="preserve">
 18 March: accepted as closed by auditor, waiting for close out documents to be released by QAQC. CAR closeout documents has submitted to PP for his review &amp; acceptance. Delay in document submission. Management review meeting done on 2/12/2014. MOM circulated.</t>
        </r>
      </text>
    </comment>
  </commentList>
</comments>
</file>

<file path=xl/sharedStrings.xml><?xml version="1.0" encoding="utf-8"?>
<sst xmlns="http://schemas.openxmlformats.org/spreadsheetml/2006/main" count="2335" uniqueCount="719">
  <si>
    <t>CENTRAL ACTION REGISTRY - HAZIDS</t>
  </si>
  <si>
    <t>Control / Reference Number</t>
  </si>
  <si>
    <t>Class</t>
  </si>
  <si>
    <t>Action Title / Description</t>
  </si>
  <si>
    <t>Type of Incident</t>
  </si>
  <si>
    <t>Project / Department</t>
  </si>
  <si>
    <t>Client</t>
  </si>
  <si>
    <t>Entity Name</t>
  </si>
  <si>
    <t>Priority / Criticality</t>
  </si>
  <si>
    <t>Description of Action</t>
  </si>
  <si>
    <t>Originator / Responsible Person</t>
  </si>
  <si>
    <t>Date Assigned</t>
  </si>
  <si>
    <t>Date Target</t>
  </si>
  <si>
    <t>Person Assigned</t>
  </si>
  <si>
    <t>Status</t>
  </si>
  <si>
    <t>Date Completed</t>
  </si>
  <si>
    <t>Closed Out Justification</t>
  </si>
  <si>
    <t>Comments</t>
  </si>
  <si>
    <t>Audit</t>
  </si>
  <si>
    <t>NA</t>
  </si>
  <si>
    <t>HSES Tng.</t>
  </si>
  <si>
    <t>MEA</t>
  </si>
  <si>
    <t>Rosalle Dizon</t>
  </si>
  <si>
    <t>TWI Middle East FZ LLC, UAE</t>
  </si>
  <si>
    <t>Closed Overdue</t>
  </si>
  <si>
    <t>Email received from Rosalle Dizon with close out documents for AOR's</t>
  </si>
  <si>
    <t>Meeting</t>
  </si>
  <si>
    <t>Marine</t>
  </si>
  <si>
    <t>MEM</t>
  </si>
  <si>
    <t>All</t>
  </si>
  <si>
    <t>Open</t>
  </si>
  <si>
    <t>Inspection</t>
  </si>
  <si>
    <t>Facility</t>
  </si>
  <si>
    <t>MEF</t>
  </si>
  <si>
    <t>WL/JF</t>
  </si>
  <si>
    <t>Closed</t>
  </si>
  <si>
    <t>Verification documents held on file</t>
  </si>
  <si>
    <t>HAZID</t>
  </si>
  <si>
    <t>D6221</t>
  </si>
  <si>
    <t>ADMA</t>
  </si>
  <si>
    <t>MEP</t>
  </si>
  <si>
    <t>C1</t>
  </si>
  <si>
    <t>HAZID Team</t>
  </si>
  <si>
    <t>Satheesh Kumar</t>
  </si>
  <si>
    <t>29-Oct-14</t>
  </si>
  <si>
    <t>Draft procedure reviewed by project
personelle and considered complete</t>
  </si>
  <si>
    <t>Dana Smith</t>
  </si>
  <si>
    <t>Included in RFQ</t>
  </si>
  <si>
    <t>Incident</t>
  </si>
  <si>
    <t>NM</t>
  </si>
  <si>
    <t>Roland Cotton</t>
  </si>
  <si>
    <t xml:space="preserve">Copy of email from Roland Cotton dated 15th Nov. 14 held on file confirming warning to the employee as verbal and without other reference. </t>
  </si>
  <si>
    <t xml:space="preserve">Copy of email with pictures of the stand down/TBT from Roland Cotton thru Leo Nuarin dated 15th Nov. 14 held on file with the TBT attendance sheet. </t>
  </si>
  <si>
    <t>C2</t>
  </si>
  <si>
    <t>Terry Fullerton / Asif Jamaludeen</t>
  </si>
  <si>
    <t>Copy of OSCM slide discussed 17th Nov.14 held on file</t>
  </si>
  <si>
    <t>MDR</t>
  </si>
  <si>
    <t>Allen Watts</t>
  </si>
  <si>
    <t xml:space="preserve">Copy of Email notification sent to Allen W. held on file dated 24th Nov. 14 confirming the inspection along with photo reference. </t>
  </si>
  <si>
    <t>Steve Thibodeaux / Kosta Kathreptakis</t>
  </si>
  <si>
    <t>PD</t>
  </si>
  <si>
    <t>Copy of TBT held on file, conducted by Netra at the Rigging dept. dated 25th Nov. 14</t>
  </si>
  <si>
    <t>Copy of email confirmation of the close-out item held on file sent by Allen Watts counseling the AC forklift operator.</t>
  </si>
  <si>
    <t>Graham Stevenson</t>
  </si>
  <si>
    <t>Copy of Disciplinary action held on file. Issued to Jang Bahadur Pun 91638 at the Scaffolding Dept. dated 15th Nov.14</t>
  </si>
  <si>
    <t>MEFSC</t>
  </si>
  <si>
    <t>Shyam Deshmukh</t>
  </si>
  <si>
    <t>Anil Nair</t>
  </si>
  <si>
    <t>Email notification received from Anil Kumar confirming close out for action item received dated 3rd Dec.14</t>
  </si>
  <si>
    <t>Copy of TBT held on file, conducted by Shyam Deshmukh at Fab Operations dated 2nd Dec.2014</t>
  </si>
  <si>
    <t>FAC</t>
  </si>
  <si>
    <t>D6376</t>
  </si>
  <si>
    <t>ARAMCO</t>
  </si>
  <si>
    <t>Hari Nair</t>
  </si>
  <si>
    <t xml:space="preserve">Oleg Zhyla </t>
  </si>
  <si>
    <t>IP counseling sheet signed by (Master, Chief Engr and IP) provided as supporting document, IP agreed with the discussion.</t>
  </si>
  <si>
    <t>Wade Hume</t>
  </si>
  <si>
    <t>Signed attendance sheet copy received as supporting document, incident lessons learned discussed in operations meeting and tool box talk.</t>
  </si>
  <si>
    <t>Shashi Sonawane</t>
  </si>
  <si>
    <t>Pictures of signage posted indicating to remove shoe cover prior or exit provided as supporting document.</t>
  </si>
  <si>
    <t>Status as of:</t>
  </si>
  <si>
    <t>Raised by</t>
  </si>
  <si>
    <t>TYPE OF ACTION</t>
  </si>
  <si>
    <t>Incidents</t>
  </si>
  <si>
    <t>Audit AOR / CAR</t>
  </si>
  <si>
    <t>Meetings</t>
  </si>
  <si>
    <t>Inspections</t>
  </si>
  <si>
    <t>Raised</t>
  </si>
  <si>
    <t>Active</t>
  </si>
  <si>
    <t>Closed, Not Overdue</t>
  </si>
  <si>
    <t>Open, Not Overdue</t>
  </si>
  <si>
    <t>Closed, Overdue</t>
  </si>
  <si>
    <t>Open, Overdue</t>
  </si>
  <si>
    <t>Area / Others</t>
  </si>
  <si>
    <t>Total:</t>
  </si>
  <si>
    <t>Monthly Performance: Facility</t>
  </si>
  <si>
    <t>January</t>
  </si>
  <si>
    <t>February</t>
  </si>
  <si>
    <t>March</t>
  </si>
  <si>
    <t>April</t>
  </si>
  <si>
    <t>May</t>
  </si>
  <si>
    <t>June</t>
  </si>
  <si>
    <t>July</t>
  </si>
  <si>
    <t>August</t>
  </si>
  <si>
    <t>September</t>
  </si>
  <si>
    <t>October</t>
  </si>
  <si>
    <t>November</t>
  </si>
  <si>
    <t>December</t>
  </si>
  <si>
    <t>Monthly Performance: Marine</t>
  </si>
  <si>
    <t>Monthly Performance: Others / Area</t>
  </si>
  <si>
    <t>CENTRAL ACTION REGISTRY - INCIDENTS</t>
  </si>
  <si>
    <t>MEP-15002-D6376-PD-NWR</t>
  </si>
  <si>
    <t>NWR - Fire on Decoder Unit</t>
  </si>
  <si>
    <t>NWR</t>
  </si>
  <si>
    <t>Replace the decoder and network combining unit.</t>
  </si>
  <si>
    <t>Paul Morris</t>
  </si>
  <si>
    <t>Reminder sent: 15 Jan 2015</t>
  </si>
  <si>
    <t>The unit to be included in the preventive maintenance system and periodically inspected as per the schedule including other electrical appliances located in the camp facility.</t>
  </si>
  <si>
    <t>Assessments should be carried out at the camp facility to ensure appropriate fire extinguisher types are located as per the requirement.</t>
  </si>
  <si>
    <t>MEP-15001-D6113-NM</t>
  </si>
  <si>
    <t>Excavated Cable Trench Cave-in</t>
  </si>
  <si>
    <t>D6113</t>
  </si>
  <si>
    <t>Review the existing TRA (MACL/SFNY/GOSP 1/JSA/001) and include the hazards and controls associated with excavated trenches below 1.2 m</t>
  </si>
  <si>
    <t>Abdullah Qahtani</t>
  </si>
  <si>
    <t>Reminder sent: 10 Jan 2015 &amp; 15 Jan</t>
  </si>
  <si>
    <t>Counsel the involved MACL crew consisting of Civil Engineer, E&amp;I Engineer and Electrical Foreman for failing to conduct thorough risk assessment prior to execution of task.</t>
  </si>
  <si>
    <t>Copy of counsel form held on file, conducted by Ahmed Ghamdi on 12th Jan 2015 to: 39335, 35588, 92199.</t>
  </si>
  <si>
    <t>Civil Engineer and HSE Rep to conduct a physical assessment of existing trenches to identify any hazards and apply appropriate controls.</t>
  </si>
  <si>
    <t>Copy of HSES inspection report held on file, date of inspection 5th Jan, 2015; Report No. 01-2015.</t>
  </si>
  <si>
    <t>Mandatory HSE training (Safe Working Practices, HSE Management System awareness, Permit to work, Hazard and Risk Recognition - TRA &amp; HIT) for Civil Engineer to be organized for attendance at the earliest.</t>
  </si>
  <si>
    <t>Reminder sent: 10 Jan 2015</t>
  </si>
  <si>
    <t>Discuss “MEP-15001-D6113-NM-Excavated Cable Trench Cave in” final incident report with all personnel on site currently involved in excavation/trenching activities.</t>
  </si>
  <si>
    <t>Copy of attendance sheet held on file conducted by Ahmed Gamdi, Civil &amp; E&amp;I, 10th Jan</t>
  </si>
  <si>
    <t>CENTRAL ACTION REGISTRY-  AUDIT</t>
  </si>
  <si>
    <t>If External Audit (company name)</t>
  </si>
  <si>
    <t>Auditor</t>
  </si>
  <si>
    <t>Audit Ref  Number</t>
  </si>
  <si>
    <t>Audit Title/Description</t>
  </si>
  <si>
    <t>Department / Project / Vessel</t>
  </si>
  <si>
    <t>CAR/AOR number</t>
  </si>
  <si>
    <t>Criticality</t>
  </si>
  <si>
    <t>Requirement</t>
  </si>
  <si>
    <t xml:space="preserve">Findings </t>
  </si>
  <si>
    <t>Comment</t>
  </si>
  <si>
    <t>INTERNAL</t>
  </si>
  <si>
    <t>Emelblaser Espartero</t>
  </si>
  <si>
    <t>GAR-013-13</t>
  </si>
  <si>
    <t>IMSAFE Audit (Silver: 91.85%)</t>
  </si>
  <si>
    <t>DB30</t>
  </si>
  <si>
    <t>CAR 1</t>
  </si>
  <si>
    <t>1.11.3 Noise Measurement and Analysis 
Noise survey shall be conducted by the HSES department 
- Every year in all areas to determine trends or changes in noise levels 
- Whenever there is a change in production, process, equipment and controls</t>
  </si>
  <si>
    <t>No Annual noise survey performed in the barge (2012)</t>
  </si>
  <si>
    <t xml:space="preserve">OPEN </t>
  </si>
  <si>
    <t>CAR 2</t>
  </si>
  <si>
    <t>Operations units will implement an ergonomic hazard control system. The system will include a survey of job tasks to identify those with potential ergonomic problems.</t>
  </si>
  <si>
    <t>No documented ergonomic survey performed in the barge.</t>
  </si>
  <si>
    <t>HSES Department</t>
  </si>
  <si>
    <t xml:space="preserve">CLOSED </t>
  </si>
  <si>
    <t>Verified as per the attached (Ergonomic Assement and Feedback form provided)
Note: please ensure to maintain action registry on survey where actions require follow up.</t>
  </si>
  <si>
    <t>CAR 3</t>
  </si>
  <si>
    <t>A system will be implememented for assessing potential risk of worker exposure to airborne and  contact contaminates. Develop a schedule for periodic monitoring of tasks / operations to verify controls are adequate - (annual activity plan)</t>
  </si>
  <si>
    <t>No annual survey (2012) performed as per the requirement. The last industrial hygiene (IH) assessment performed on March 2011</t>
  </si>
  <si>
    <t>CAR 4</t>
  </si>
  <si>
    <t>Preventive Maintenance
MDR has implemented a planned preventative maintenance system to reduce injuries, environmental damage and property loss. All equipment, machinery and critical HSES equipment that requires periodic inspection and maintenance has been included in the yard / MWB computerized planned maintenance system. Critical can be defined as the potential for mechanical, electrical or strucutural failure that would likely result in human injury / illness, harm to the environment or damage of the asset.</t>
  </si>
  <si>
    <t>Numerous below the hook devices with outdated color code, Monorail third party certifications noted done last 2008.</t>
  </si>
  <si>
    <t>Chief Engineer</t>
  </si>
  <si>
    <t>Verified as per the attached, also added the PMS verification (see attached e-mail)</t>
  </si>
  <si>
    <t>CAR 5</t>
  </si>
  <si>
    <t>The knowledge of Project Managers and Craft Supervisors (Superintendents, Foreman, and Leaderman levels) on the HSES Safe Work Practice will be assessed annually.</t>
  </si>
  <si>
    <t>No evidence of formal assessment of HSES Work Practices knowledge of craft supervisors on past years.</t>
  </si>
  <si>
    <t>Verified as per the attached (SWP knowledge assessment test result provided)</t>
  </si>
  <si>
    <t>CAR 6</t>
  </si>
  <si>
    <t xml:space="preserve">Rails around stairway, floor openings, barge decks, dry-docks, and other work surfaces above 6 feet (2 meters) that pose an injury risk due to a fall from the surface. (A work instruction shall be developed by each Operations Unit to minimize Fall hazards at Bulkheads) </t>
  </si>
  <si>
    <t>Motor store ladder access opening on top without cover at boom rest (clyde crane). A number of instances where the ladder cages / straight ladder with round bar or chains are not in place to prevent fall exposure. Also chains in some mooring bollard areas left open.</t>
  </si>
  <si>
    <t>CH Eng / HSES Department</t>
  </si>
  <si>
    <t>Verified as per the attached (photo provided)</t>
  </si>
  <si>
    <t>CAR 7</t>
  </si>
  <si>
    <t>Conduct lighting surveys, using an approved lux meter at least annually, in accordance with local governing standards. The MDR HSES department shall conduct lighting surveys applicable to the HSES Activity plans.</t>
  </si>
  <si>
    <t xml:space="preserve">No annual light survey performed for the barge (last survey performed on Aug 27, 2010)  </t>
  </si>
  <si>
    <t>CAR 8</t>
  </si>
  <si>
    <t>Shelves and bins shall be capable of withstanding the loads to be applied.</t>
  </si>
  <si>
    <t>Numerous shelves and load supports without SWL stamped. See photos</t>
  </si>
  <si>
    <t>CAR 9</t>
  </si>
  <si>
    <t xml:space="preserve">Fixed locations and portable fire extinguishers shall be inspected monthly as per the requirements of HSES critical equipment of the HSES Administration manual. Extinguishers will be included in PM system as per corporate guideline requirements. </t>
  </si>
  <si>
    <t>Few fire extinguishers are expired and some noted corroded and not inspected.
Hydrotest of fire extinguishers are delinquent. No inspection tags in place to determine internal monthly inspections.</t>
  </si>
  <si>
    <t>L2CC / HSES Department</t>
  </si>
  <si>
    <t>Verified as per the attached (Full fire extinguisher inspection carried out, inspection report provided)</t>
  </si>
  <si>
    <t>CAR 10</t>
  </si>
  <si>
    <t xml:space="preserve">The use of folding knives in the work environment is prohibited. This includes locking folding knives and multi tool devices or knives with retractable blades. Where knives are allowed OU of the following shall apply: 
knives must have fixed blade single edged blade. The tip of the knife shall be blunt (non - stiletto) type </t>
  </si>
  <si>
    <t xml:space="preserve">Numerous riggers knives noted with sharp tip / pointed </t>
  </si>
  <si>
    <t>CAR 11</t>
  </si>
  <si>
    <t>The correct personal protective equipment shall be worn during grinding work. Grinder operators shall wear approved eye protection and an impact resistant full face shield complete with appropriate hearing protection. Where the impact resistant face shield is not a welders type hood, impact resistant goggles shall be worn under the shield. Where it is not practicable to install screening, personnel working within 10 feet of the grinding operations must also wear goggles and hearing protection.</t>
  </si>
  <si>
    <t>Noted employee not using faceshield while grinding. Wearing of face shield and safety glass during grinding is an accepted practice in barge, however, this is a deviation from the global standard PPE requirements and this should be subject to global HSES approval.</t>
  </si>
  <si>
    <t>Verified as per the attached (Toolbox meeting attendance sheet 71 attendees and photo i.e notice boards provided)</t>
  </si>
  <si>
    <t>CAR 12</t>
  </si>
  <si>
    <t xml:space="preserve">All portable (not scaffold) ladders shall be registered and identified with a unique serial number that includes an identifier of its department. Formal ladder inspections will be performed on a quarterly basis and entered into the ladder registry. </t>
  </si>
  <si>
    <t xml:space="preserve">Some ladders with no identification tag and some with number tag but not included / recorded on planned inspection program. </t>
  </si>
  <si>
    <t>L2CC</t>
  </si>
  <si>
    <t>Verified as per the attached (photo and scaffold ladder monthly inspection report provided)</t>
  </si>
  <si>
    <t>CAR 13</t>
  </si>
  <si>
    <t xml:space="preserve">All safety harnesses shall be identified with a unique serial number and registered. The date that the harness was put into service shall be logged on the fall protection  equipment registry and / or clearly marked by etching / inscribing / engraving onto an ID plate that is attached to the harness and lanyard issuance once per month on an ongoing basis. </t>
  </si>
  <si>
    <t>Some safety harnesses and lanyards on site are not regularly inspected as per monthly inspection report.</t>
  </si>
  <si>
    <t>Verified as per attached (WO/SR 0954896: Safety harness inspection report provided)</t>
  </si>
  <si>
    <t>CAR 14</t>
  </si>
  <si>
    <t>5.8 Personal Floatation Devices (Buoyancy Vests / Work Vests) 
When worn, the wearer shall perform a pre use condition check and ensure the PFD is tight, but comfortable, that all locking clasps are secured, that reflective tape is fitted and the vest is in good condition. Damage such as missing or broken buckles, burn holes in straps or missing straps dictates that the vest is unserviceable and shall be discarded.</t>
  </si>
  <si>
    <t>Some PFDs noted defective and no regular inspection records presented during audit. Last documented inspection performed on November 2012</t>
  </si>
  <si>
    <t>Verified as per the attached (Work Vests (PFD) Welders and Riggers inspection report provided)</t>
  </si>
  <si>
    <t>CAR 15</t>
  </si>
  <si>
    <t>The responsible superintendents shall conduct an annual audit of the procedures of this program. This audit shall consist of a review of procedures and a discussion with each authorized employee participating in an actual lockout / tagout procedure in order to determine the understanding of and compliance with this procedures.</t>
  </si>
  <si>
    <t xml:space="preserve">No records of audit on LOTO program </t>
  </si>
  <si>
    <t>Aneesh Kumar / Manjush Sidharthan</t>
  </si>
  <si>
    <t>13/201</t>
  </si>
  <si>
    <t xml:space="preserve">Hazardous Work Areas </t>
  </si>
  <si>
    <t>D6197 - 3 PDMs</t>
  </si>
  <si>
    <t>13/AOR/004</t>
  </si>
  <si>
    <t>Observed that kickboards were not fitted below the handrails at two locations on 3 PDMs decks. Kickboards shall be fitted below the handrails along all exposed edges</t>
  </si>
  <si>
    <t>Johnson Thomas</t>
  </si>
  <si>
    <t>AOR NO</t>
  </si>
  <si>
    <t>AUDIT REF</t>
  </si>
  <si>
    <t>AUDIT DATE</t>
  </si>
  <si>
    <t>ORIGINATOR</t>
  </si>
  <si>
    <t>AOR ISSUED DATE (ACKNOWLEDGED BY AUDITEE)</t>
  </si>
  <si>
    <t>AOR ISSUED TO</t>
  </si>
  <si>
    <t>DEFICIENCY</t>
  </si>
  <si>
    <t>AGREED COMP DATE</t>
  </si>
  <si>
    <t>ACTUAL CORRECTIVE ACTION COMP-LETION DATE</t>
  </si>
  <si>
    <t>AOR CLOSED DATE</t>
  </si>
  <si>
    <t>STATUS</t>
  </si>
  <si>
    <t>PROJECT</t>
  </si>
  <si>
    <t>DEPT</t>
  </si>
  <si>
    <t>13/AOR/071</t>
  </si>
  <si>
    <t>13/216</t>
  </si>
  <si>
    <t>Fritz Gamalo</t>
  </si>
  <si>
    <t>Sridhar Rao</t>
  </si>
  <si>
    <t>The electronic copy of HAZID central action registry was verified but hard copy of the central action registry with valid signature from the responsible authority was not available</t>
  </si>
  <si>
    <t>OPEN</t>
  </si>
  <si>
    <t>N/A</t>
  </si>
  <si>
    <t>KARAN PMT</t>
  </si>
  <si>
    <t>13/AOR/069</t>
  </si>
  <si>
    <t>13/214</t>
  </si>
  <si>
    <t>Nolito V.</t>
  </si>
  <si>
    <t>Central action registry log was updated. However , there was a pending item to be closed supposedly September 2012. Criticality of action item was not mentioned</t>
  </si>
  <si>
    <t>HSES</t>
  </si>
  <si>
    <t>13/AOR/070</t>
  </si>
  <si>
    <t>Audit was not carried out as per the schedule due to unavailability of the auditors.</t>
  </si>
  <si>
    <t>QAQC</t>
  </si>
  <si>
    <t>(Action Assigned To QA Team)</t>
  </si>
  <si>
    <t>13/AOR/049</t>
  </si>
  <si>
    <t>13/212</t>
  </si>
  <si>
    <t>31-Mar-13 &amp;</t>
  </si>
  <si>
    <r>
      <t xml:space="preserve">Joseph </t>
    </r>
    <r>
      <rPr>
        <sz val="9"/>
        <color indexed="56"/>
        <rFont val="Calibri"/>
        <family val="2"/>
      </rPr>
      <t>P</t>
    </r>
  </si>
  <si>
    <t>Wade Hume / Tim Griffiths</t>
  </si>
  <si>
    <t>Live HAZID registry for spools and Riser Installation by DSV TS (D6420-SAOC-SFTY-519) does not reflect close out target dates.</t>
  </si>
  <si>
    <t>Thebaud Sea</t>
  </si>
  <si>
    <t>13/AOR/050</t>
  </si>
  <si>
    <t>Some of the archive TRAs or hard copies were found to be redundant and does not have index for each department</t>
  </si>
  <si>
    <t>13/AOR/051</t>
  </si>
  <si>
    <t>No quick reference of PTW signatories was observed in the bridge as PTW is controlled by Marine group.</t>
  </si>
  <si>
    <t>CLOSED</t>
  </si>
  <si>
    <t>13/AOR/052</t>
  </si>
  <si>
    <t xml:space="preserve">Equipment isolation for No. 1 cat. Generator was observed not having the tag </t>
  </si>
  <si>
    <t>CENTRAL ACTION REGISTRY - AUDIT</t>
  </si>
  <si>
    <t>Audit Report Number</t>
  </si>
  <si>
    <t>Audit Title / Description</t>
  </si>
  <si>
    <t>CAR / AOR Number</t>
  </si>
  <si>
    <t xml:space="preserve">Project / Department </t>
  </si>
  <si>
    <t>Description of Action / Deficiency</t>
  </si>
  <si>
    <t>Auditor/s</t>
  </si>
  <si>
    <t>14/VDR/001</t>
  </si>
  <si>
    <t xml:space="preserve"> M/s Al Khobar Gate International Trading </t>
  </si>
  <si>
    <t>14-VDR-AOR-001</t>
  </si>
  <si>
    <t>IK OFFICE</t>
  </si>
  <si>
    <t>IK</t>
  </si>
  <si>
    <t>Lifting equipment and tools and tackles to be inspected and certified by 3rd party</t>
  </si>
  <si>
    <t>Ramesh Kanase</t>
  </si>
  <si>
    <t>Samuel Bhath</t>
  </si>
  <si>
    <t>14-VDR-AOR-002</t>
  </si>
  <si>
    <t>HSES Management system to be developed and implemented. Risk assessment - latest copy with communication card, internal training, emergency management, workshop observations - poor housekeeping, oil storage</t>
  </si>
  <si>
    <t>14/VDR/002</t>
  </si>
  <si>
    <t xml:space="preserve">Falck Safety Services LLC. UAE </t>
  </si>
  <si>
    <t xml:space="preserve">14/VDR/AOR/003  </t>
  </si>
  <si>
    <t>HSES Training</t>
  </si>
  <si>
    <t>the training manager should complete the appraisals and document the trainer's developmental plan. State in the procedure that the annual appraisals are one of the documents that explain the development of the trainers</t>
  </si>
  <si>
    <t>Ashley Fernandes</t>
  </si>
  <si>
    <t>Alan Sharp</t>
  </si>
  <si>
    <t>KSA14-001</t>
  </si>
  <si>
    <t>MACL Facility Compliance to ISO 14001:2004 &amp; OHSAS 18001:2007 Standards</t>
  </si>
  <si>
    <t>KSA14-AOR-001</t>
  </si>
  <si>
    <t xml:space="preserve">HSE Policy is not available in Arabic Language. </t>
  </si>
  <si>
    <t>Praveen Patil</t>
  </si>
  <si>
    <t>Hussein Elhosseiny</t>
  </si>
  <si>
    <t>KSA14-AOR-002</t>
  </si>
  <si>
    <t>Display of HSE Policies and other relevant policies is not controlled</t>
  </si>
  <si>
    <t>KSA14-AOR-003</t>
  </si>
  <si>
    <t>Organization Chart is available though the chart does not reflect clinic and security sub function of HSES function. Additionally the organization chart has no control number.</t>
  </si>
  <si>
    <t>KSA14-AOR-004</t>
  </si>
  <si>
    <t>Arabic speaking HSES trainer is not available.</t>
  </si>
  <si>
    <t>HSES lead to monitor compliance with train the trainer schedule</t>
  </si>
  <si>
    <t>KSA14-AOR-005</t>
  </si>
  <si>
    <t>Centralized data management(folder) for capturing leading and lagging indicators related to Environmental Health and Safety Performance is not available.</t>
  </si>
  <si>
    <t>KSA14-AOR-006</t>
  </si>
  <si>
    <t>CATR (Central Action Tracking Registry) is established for capturing readiness review actions however separate CATR's need to be established and maintained for capturing actions from audits, inspections, HAZID's Safety Committee meetings, incidents etc.</t>
  </si>
  <si>
    <t>KSA14-AOR-007</t>
  </si>
  <si>
    <t>Display of sign boards needs to be improved e.g. high voltage caution boards, chevron marking mandatory PPE etc.</t>
  </si>
  <si>
    <t>Delayed due to absence of paint for chevron marking &amp; Mandatory PPE signboard due to lack of Boundary Marking on 3/15/2014 .</t>
  </si>
  <si>
    <t>KSA14-AOR-008</t>
  </si>
  <si>
    <t>Observed exposed electrical cables, unsecured gas cylinders, split Air Conditioning units secured using plastic ties ,vendors &amp;  Al Blagha personnel moving in McD controlled area without appropriate PPE.</t>
  </si>
  <si>
    <t>KSA14-CAR-001</t>
  </si>
  <si>
    <t>Applicable legal and other requirements for the scope work not established and documented.</t>
  </si>
  <si>
    <t>KSA14-CAR-002</t>
  </si>
  <si>
    <t>2014 HSE Objectives &amp; targets set are specific to Middle East Area and no specific O &amp; T 's are set for the fabrication facility.</t>
  </si>
  <si>
    <t>KSA14-CAR-003</t>
  </si>
  <si>
    <t>Training needs in the form of training matrix and training plan is not established and documented.</t>
  </si>
  <si>
    <t>KSA14-CAR-004</t>
  </si>
  <si>
    <t>Procedures for preventive maintenance of equipment and tools not established and documented. Visitors not made aware of work place hazards. Controls in the form of PTW for controlling potentially hazardous activities. Waste disposed through Al Blagha approved waste management service provider through PME approvals not available.</t>
  </si>
  <si>
    <t>KSA14-CAR-005</t>
  </si>
  <si>
    <t>Emergency Response Plan is not established and documented. Emergency equipment not maintained. Emergency procedures are not tested.</t>
  </si>
  <si>
    <t>KSA14-CAR-006</t>
  </si>
  <si>
    <t>Compliance with applicable legal and other requirements not evaluated.</t>
  </si>
  <si>
    <t>KSA14-CAR-007</t>
  </si>
  <si>
    <t>No Management Reviews are conducted to evaluate opportunities for improvement and need for changes to the system as deemed necessary.</t>
  </si>
  <si>
    <t xml:space="preserve"> </t>
  </si>
  <si>
    <t xml:space="preserve">14/VDR/004 </t>
  </si>
  <si>
    <t xml:space="preserve"> M/s  Abdullah H. Balharith &amp; Company (ABCO)</t>
  </si>
  <si>
    <t>14-VDR-AOR-005</t>
  </si>
  <si>
    <t>As the ABCO is in the process of implementation of ISO 14001 system however there is no evidence related to emergency management requirement drill not being conducted, emergency equipment such as fire extinguishers and first aid kit  or box is not available in the office premises</t>
  </si>
  <si>
    <t>Sachin Ghandi / Ibrahim Al Shikhi</t>
  </si>
  <si>
    <t>Khalid Ibrahim</t>
  </si>
  <si>
    <t>14-VDR-AOR-004</t>
  </si>
  <si>
    <t>Documented evidence viz HSES policy, emergency layout, risk assessment, O&amp;T, training records, TBT records, vehicles PM records, MSDS, equipment certification, waste skip test certificate and others were not available</t>
  </si>
  <si>
    <t>KSA14-002</t>
  </si>
  <si>
    <t>McDermott Engg. Office Compliance to ISO 14001:2004 &amp; OHSAS 18001:2007 Standards</t>
  </si>
  <si>
    <t>kSA14-AOR-009</t>
  </si>
  <si>
    <r>
      <t>Maintenance of emergency response equipment is done by utilizing a 3</t>
    </r>
    <r>
      <rPr>
        <vertAlign val="superscript"/>
        <sz val="8"/>
        <color indexed="8"/>
        <rFont val="Arial Narrow"/>
        <family val="2"/>
      </rPr>
      <t>rd</t>
    </r>
    <r>
      <rPr>
        <sz val="8"/>
        <color indexed="8"/>
        <rFont val="Arial Narrow"/>
        <family val="2"/>
      </rPr>
      <t xml:space="preserve"> party, no evidence of existing TRA (Task Risk Assessment) for identifying hazards and controls required during maintenance of these equipment.</t>
    </r>
  </si>
  <si>
    <t>Graham Valentine</t>
  </si>
  <si>
    <t>Accepted as closed by PP 15 March. Signed copies to be forwarded to QAQC</t>
  </si>
  <si>
    <t>kSA14-AOR-010</t>
  </si>
  <si>
    <t>Incorrect Level 2 procedure references used in the Environmental Aspects and Impacts Registry (MDR-ME-L3-HSES-KSO-002), Rev 0, issued in March 2013.Similarly with reference to the Legal Registry (MDR-ME-L3-HSES-KSO-005), Rev 0, issued in March 2013, three non compliance issues were identified, corrective actions have been already established and compliance achieved though the registry is not updated to reflect the same.</t>
  </si>
  <si>
    <t>Karthik Suribabu / Ramesh Kanase</t>
  </si>
  <si>
    <t>kSA14-AOR-011</t>
  </si>
  <si>
    <t>Employee (Badge No: 39380) New Hire Orientation Training (NHOT) has expired; NHOT is valid for 2 years. Also, incident investigation report on “Dropped File Cabinet” incident which occurred in Dec 2013 was verified and observed that one of the members of the investigation team was not trained on incident investigation and root cause analysis.</t>
  </si>
  <si>
    <t>Shirlie Macatangay</t>
  </si>
  <si>
    <t>kSA14-AOR-012</t>
  </si>
  <si>
    <t>Thuraya Phone is installed in the main conference room number 1 and the purpose of this phone is for communicating with remote site personnel in the event of mobile network error however there is no guidance for operating the Thuraya phone.</t>
  </si>
  <si>
    <t>kSA14-AOR-013</t>
  </si>
  <si>
    <t>Lighting survey was conducted in June 2013, survey report was verified and observed that standard requirement, lux meter model and calibration date not mentioned.</t>
  </si>
  <si>
    <t>kSA14-AOR-014</t>
  </si>
  <si>
    <r>
      <t>No evidence of maintenance records for microwave and water boiler which is being used on the 2</t>
    </r>
    <r>
      <rPr>
        <vertAlign val="superscript"/>
        <sz val="8"/>
        <color indexed="8"/>
        <rFont val="Arial Narrow"/>
        <family val="2"/>
      </rPr>
      <t>nd</t>
    </r>
    <r>
      <rPr>
        <sz val="8"/>
        <color indexed="8"/>
        <rFont val="Arial Narrow"/>
        <family val="2"/>
      </rPr>
      <t xml:space="preserve">floor. </t>
    </r>
  </si>
  <si>
    <t xml:space="preserve">Procurement /sub-contractor department were advised on to follow-up with Musanadah   maintenance to revise the agreement contract to include these additional inspections. </t>
  </si>
  <si>
    <t>kSA14-AOR-015</t>
  </si>
  <si>
    <r>
      <t>The facility has recently shifted offices from ground and mezzanine floor to 2</t>
    </r>
    <r>
      <rPr>
        <vertAlign val="superscript"/>
        <sz val="8"/>
        <color indexed="8"/>
        <rFont val="Arial Narrow"/>
        <family val="2"/>
      </rPr>
      <t>nd</t>
    </r>
    <r>
      <rPr>
        <sz val="8"/>
        <color indexed="8"/>
        <rFont val="Arial Narrow"/>
        <family val="2"/>
      </rPr>
      <t xml:space="preserve"> and 3</t>
    </r>
    <r>
      <rPr>
        <vertAlign val="superscript"/>
        <sz val="8"/>
        <color indexed="8"/>
        <rFont val="Arial Narrow"/>
        <family val="2"/>
      </rPr>
      <t>rd</t>
    </r>
    <r>
      <rPr>
        <sz val="8"/>
        <color indexed="8"/>
        <rFont val="Arial Narrow"/>
        <family val="2"/>
      </rPr>
      <t xml:space="preserve"> floor of the same building. Emergency contact list, escape route and equipment layout is not updated in the Office Emergency Response Plan. </t>
    </r>
  </si>
  <si>
    <t>kSA14-AOR-016</t>
  </si>
  <si>
    <r>
      <t>Expired medicine was observed in one of the First Aid box located on the 5</t>
    </r>
    <r>
      <rPr>
        <vertAlign val="superscript"/>
        <sz val="8"/>
        <color indexed="8"/>
        <rFont val="Arial Narrow"/>
        <family val="2"/>
      </rPr>
      <t>th</t>
    </r>
    <r>
      <rPr>
        <sz val="8"/>
        <color indexed="8"/>
        <rFont val="Arial Narrow"/>
        <family val="2"/>
      </rPr>
      <t xml:space="preserve"> floor also, the medicines are not maintained as per the inventory.</t>
    </r>
  </si>
  <si>
    <t>kSA14-AOR-017</t>
  </si>
  <si>
    <t xml:space="preserve">Frequency of office emergency drills is captured on the activity plan though this plan does not reflect the type of drills to be conducted. </t>
  </si>
  <si>
    <t>KSA14-CAR-008</t>
  </si>
  <si>
    <t>Subcontractor (Musanadha Facilities Management) person observed conducting office furniture maintenance in McDermott visitor conference room without following McDermott HSES requirements (e.g. PPE, training, TRA etc). Also Office Administration was not aware of this activity being performed in McDermott premises.</t>
  </si>
  <si>
    <t>KSA14-CAR-009</t>
  </si>
  <si>
    <t xml:space="preserve">Following subcontractors are classified as critical as per McDermott Level 2, Subcontractors HSES Requirements procedure however there was no evidence to show if these Subcontractors HSEMS was evaluated prior to signing agreement . Musanadha Facilities Management – Used for office maintenance works Samara – Used for hiring cars Advanced Industrial Safety Solution – Used for maintenance of fire emergency response equipment. </t>
  </si>
  <si>
    <t>KSA14-CAR-010</t>
  </si>
  <si>
    <t>Some of the actions on the CATR (Central Action Tracking Registry) are overdue and not closed on time. Also drill findings not captured on CATR. Provision of back support for chairs – action raised through communication card on 4th Sep 2013, assigned target close-out date is 30th Jan 2014 though the action is pending close-out. Office Services Department to conduct a survey and verify the condition/stability of office accessories - action raised as part of incident investigation on 22nd Dec 2013, assigned target date 21st Feb however the action was closed on 3rd Feb 2014. No evidence of extensions being obtained.</t>
  </si>
  <si>
    <t>14/203</t>
  </si>
  <si>
    <t>PROSAFE Audit for North Dome Project D6518</t>
  </si>
  <si>
    <t>14/AOR/010</t>
  </si>
  <si>
    <t>North Dome D6518</t>
  </si>
  <si>
    <t>SUPERCEEDED</t>
  </si>
  <si>
    <t>Staffing for IK project scope not reflected on the Staffing plan or on the 30/60/90 days Look Ahead Plan.</t>
  </si>
  <si>
    <t>Alpin Harcanoglu</t>
  </si>
  <si>
    <t>Project HSES Lead to ensure plan is maintained up to date</t>
  </si>
  <si>
    <t>14/AOR/011</t>
  </si>
  <si>
    <t xml:space="preserve">Gap analysis performed for Aramco Construction Safety Manual and Aramco Schedule ‘D’ Requirements however other relevant Client HSES documents and SOW etc. were not verified as part of the gap analysis. </t>
  </si>
  <si>
    <t>14/AOR/012</t>
  </si>
  <si>
    <t>Relevant Project HSES Plans were reviewed by the Functional &amp; Project Lead though the plans are still in Rev A version.</t>
  </si>
  <si>
    <t>14/AOR/013</t>
  </si>
  <si>
    <t>Development of project specific HSES Plans is captured though review schedule is not captured on the HSES Activity Plan.</t>
  </si>
  <si>
    <t>14/AOR/014</t>
  </si>
  <si>
    <t>30/60/90 days HSES Look Ahead Plan established though not maintained up to date.</t>
  </si>
  <si>
    <t>14/AOR/015</t>
  </si>
  <si>
    <t>O&amp;T's related to Zero Fatality, LTI, Environmental Spill, Motor Vehicular Incidents, TRIR-0.2, TIFR-1 are established though these are not aligned to OU's O&amp;T's. 2014 MEA O&amp;T's including CATR, PROSAFE, Safety Conversation etc., not considered.</t>
  </si>
  <si>
    <t>14/AOR/016</t>
  </si>
  <si>
    <t>Safety TBT's for PMT not conducted though marked as completed. PMT walkthrough marked as not applicable, office inspections not conducted. Obsolete programs still being reflected on the activity plan. HSES Activity Plan not up to date, also no evidence if the Plan was reviewed and approved by the Project Lead &amp; Functional HSES Lead.</t>
  </si>
  <si>
    <t>14/AOR/017</t>
  </si>
  <si>
    <t xml:space="preserve">Project HSES Plan is established though does not capture audits related to elements of HSES Plan, Emergency Response, Critical Subcontractor HSES activities etc. </t>
  </si>
  <si>
    <t>14/AOR/018</t>
  </si>
  <si>
    <t>During demolition scope for DB27, the CSSP was sent through e-mail and only addressed to onboard HSES Advisor.</t>
  </si>
  <si>
    <t>Project HSES Lead to ensure relevant project HSES Plans are furnished to concerned personnel prior to start of campaigns</t>
  </si>
  <si>
    <t>14/AOR/019</t>
  </si>
  <si>
    <t>OU drill plan is used however project specific drill plan covering OOK &amp; IK activities is not established.</t>
  </si>
  <si>
    <t>14/AOR/020</t>
  </si>
  <si>
    <t>Some of the key personnel (e.g. Subcontracts) not included in the Project Management Safety Committee.</t>
  </si>
  <si>
    <t>14/AOR/021</t>
  </si>
  <si>
    <t>Current agenda for Project Management Safety Committee meeting does not cover status on KPI's including O&amp;T's, Leading indicators, audits, inspections, CATR etc.</t>
  </si>
  <si>
    <t>14/AOR/022</t>
  </si>
  <si>
    <t>No specific evidence of lessons learned and best practices being considered during the past two HAZID's.</t>
  </si>
  <si>
    <t>14/AOR/023</t>
  </si>
  <si>
    <t>Some of the Leads on the Project not trained on Safety Conversations also, no schedule established for conducting conversations. Only one conversation conducted to date for 2014.</t>
  </si>
  <si>
    <t>Project manager in coordination with project HSES lead to ensure program is promoted and compliance to the schedule is achieved.</t>
  </si>
  <si>
    <t>14/CAR/003</t>
  </si>
  <si>
    <t>No project specific O&amp;T action plan established for contributing towards achieving OU’s HSES goals.</t>
  </si>
  <si>
    <t>14/CAR/004</t>
  </si>
  <si>
    <t>Actions from Project Management Safety Committee meeting not captured on the CATR.</t>
  </si>
  <si>
    <t>14/CAR/005</t>
  </si>
  <si>
    <t>Seven Subcontractors are identified on the draft Subcontract Plan though the criticality is not assessed as per the guideline.</t>
  </si>
  <si>
    <t>14/CAR/006</t>
  </si>
  <si>
    <t>Subcontracts SOW is reviewed though the HSES Requirements form as specified in the guideline is not completed for including in the RFQ SOW.</t>
  </si>
  <si>
    <t>14/CAR/007</t>
  </si>
  <si>
    <t xml:space="preserve">Currently OU Training Matrix is implemented for the Project however Project specific training matrix and training plan is not established for capturing Client specific training requirements. </t>
  </si>
  <si>
    <t>AR14-VDR-006</t>
  </si>
  <si>
    <t>Baker Hughes</t>
  </si>
  <si>
    <t>14/VDR/AOR/008</t>
  </si>
  <si>
    <t>5 Jackets D6444 and Safaniya Phase 2 D6553</t>
  </si>
  <si>
    <t>No communication matrix / flow chart established</t>
  </si>
  <si>
    <t>David Brawn / Nasir Shaikh</t>
  </si>
  <si>
    <t>Muhammad Hamada</t>
  </si>
  <si>
    <t>14/VDR/AOR/006</t>
  </si>
  <si>
    <t>Secondary containment not in place for storage of paint products</t>
  </si>
  <si>
    <t>14/VDR/AOR/007</t>
  </si>
  <si>
    <t>Spill kit container was found empty</t>
  </si>
  <si>
    <t>14/204</t>
  </si>
  <si>
    <t>PROSAFE Audit for Safaniya Phase 2-D6376/D6553</t>
  </si>
  <si>
    <t>14/AOR/024</t>
  </si>
  <si>
    <t>Safaniya Phase 2 D6553</t>
  </si>
  <si>
    <t>Some of the incident investigation team members not trained on Incident Investigation and Root Cause Analysis.</t>
  </si>
  <si>
    <t>Praveen Patil / Laya Gatus</t>
  </si>
  <si>
    <t>Mireille Soeters</t>
  </si>
  <si>
    <t>14/AOR/025</t>
  </si>
  <si>
    <t>One of the RWC incidents (MEF-13003-D6376-RWC) with potential severity of 15, investigation team leader was not appointed as per the guideline.</t>
  </si>
  <si>
    <t>14/AOR/026</t>
  </si>
  <si>
    <t>Some of the incident NOI &amp; PII not issued within 24 hours as defined in the guideline. Also, full incident investigation report not issued as per the time frame defined in the guideline.</t>
  </si>
  <si>
    <t>14/AOR/027</t>
  </si>
  <si>
    <t>With reference to Subcontract Plan, issued on 18th February 2014 some of the Subcontracts viz., JASAF, Expertise Industrial Services are marked as closed. The Auditee confirmed that these Subcontracts current scope is completed and will be further required on the Project.</t>
  </si>
  <si>
    <t>14/AOR/028</t>
  </si>
  <si>
    <t>Subcontractor’s criticality not established for Subcontractors to be used for Back Filling Pipelines &amp; Post Burial of Cable Trench scope.</t>
  </si>
  <si>
    <t>14/AOR/029</t>
  </si>
  <si>
    <t>Project has established safety incentive program detailing safety initiatives for the project duration. Evidence for nomination on "employee of the month" was verified and confirmed by the Auditee that no nominations received to date.</t>
  </si>
  <si>
    <t>14/AOR/030</t>
  </si>
  <si>
    <t>Applicable regulatory requirements not captured in the Project HSES Plan.</t>
  </si>
  <si>
    <t>14/AOR/031</t>
  </si>
  <si>
    <t>ERP sent through e-mail and only addressed to onboard HSES Advisor &amp; Medics. Operations Key personnel &amp; other VMT members not included.</t>
  </si>
  <si>
    <t>14/AOR/032</t>
  </si>
  <si>
    <t>Project Audit plan available though has no control number on it; also PROSAFE audit is reflected on the Project specific audit plan.</t>
  </si>
  <si>
    <t>14/AOR/033</t>
  </si>
  <si>
    <t>Sub-con meetings, O&amp;T’s follow-up not marked, review of procedures  training PMT office inspection frequency marked as weekly, PMT walkthrough not reflected for Jan,  HAZID study audits review of risk register not marked, project emergency drills not marked. Some obsolete programs are still captured and also some of the activities not supported with relevant evidence.</t>
  </si>
  <si>
    <t>14/AOR/034</t>
  </si>
  <si>
    <t>MEA O&amp;T status is discussed during the committee though project specific O&amp;T action status not covered</t>
  </si>
  <si>
    <t>14/AOR/035</t>
  </si>
  <si>
    <t>O&amp;T's action plans available however these plans were last updated in Dec 2013.</t>
  </si>
  <si>
    <t>14/AOR/036</t>
  </si>
  <si>
    <t>30/60/90 days HSES Look Ahead Plan established though not maintained up to date, current plan reflects activities only until March 2014.</t>
  </si>
  <si>
    <t>14/AOR/037</t>
  </si>
  <si>
    <t>One of the communication card raised in 2013 (28 August 2013, BN 88246 / Palaniappan) is not registered with the Facility HSES and likely not have been communicated (unsafe condition regarding diesel tank DT 004), also not included in project CATR registry.</t>
  </si>
  <si>
    <t>14/AOR/038</t>
  </si>
  <si>
    <t>One of the Leads on the Project not trained on Safety Conversations also, no schedule established for conducting conversations. Only 1 conversation was done in the month of January when compared to 4 in the month of February.</t>
  </si>
  <si>
    <t>14/AOR/039</t>
  </si>
  <si>
    <t xml:space="preserve">Environmental and Waste Management is captured in the Project HSES Plan however Environmental monitoring during dredging, pipe-laying and cable-laying is one of the contractual obligation and this is not covered in the HSES Plan. </t>
  </si>
  <si>
    <t>14/AOR/040</t>
  </si>
  <si>
    <t>Reference applicable to McDermott L2 procedures on Security is captured in the Project HSES Plan though Client Security requirements are not defined for working in Client controlled sites.</t>
  </si>
  <si>
    <t>14/AOR/041</t>
  </si>
  <si>
    <t xml:space="preserve">HSES Organization chart available though has no control number on it. </t>
  </si>
  <si>
    <t>14/CAR/008</t>
  </si>
  <si>
    <t>Out of 46 incidents reported, 30 incident investigation reports were issued past the time frame as defined in the guideline. No evidence of extensions being obtained from relevant HSES Director/Manager in the event of delay in incident investigation and subsequent report issuance.</t>
  </si>
  <si>
    <t>14/CAR/009</t>
  </si>
  <si>
    <t>14/CAR/010</t>
  </si>
  <si>
    <t>No evidence of external Project HSES enquiries being tracked. E.g. Client enquiry on safety action plan issued on 18th August 2013 and non compliance to PTW issued on 22nd October 2013.</t>
  </si>
  <si>
    <t>14/CAR/011</t>
  </si>
  <si>
    <t>Subcontractors (Reef Subsea, Ocean King, Ecosse) proposal for Back Filling of Pipelines works was sent to relevant PMT leads for technical review though there is no evidence of Subcontractor HSES Management System evaluation. Also, HSES Lead is not included in the TBE list.</t>
  </si>
  <si>
    <t>14/205</t>
  </si>
  <si>
    <t>Hazard Identification Plan - K45</t>
  </si>
  <si>
    <t>14/AOR/042</t>
  </si>
  <si>
    <t>Karan 45 D6377</t>
  </si>
  <si>
    <t>N.A</t>
  </si>
  <si>
    <t>The project fabrication HAZID study report was not reviewed on quarterly basis as required in the L2-HSES Admin Manual</t>
  </si>
  <si>
    <t>Manjush Sidharthan</t>
  </si>
  <si>
    <t>Cameron White</t>
  </si>
  <si>
    <t>14/AOR/043</t>
  </si>
  <si>
    <t>Some of the key project personnel are not trained in the MOC process. It is critical that those who are in a position to recognize change understand the requirement of MOC procedure.</t>
  </si>
  <si>
    <t>14/206</t>
  </si>
  <si>
    <t>OPITO standard for Basic H2S Training</t>
  </si>
  <si>
    <t>14/AOR/044</t>
  </si>
  <si>
    <t>The training session doesn’t demonstrate how the alarm system activates. An alarm system is available in the training area but it is not in working condition.</t>
  </si>
  <si>
    <t>Karthikeyan Murugesan</t>
  </si>
  <si>
    <t>14/AOR/045</t>
  </si>
  <si>
    <t>The knowledge test questionnaire does not mention about the pre-use checks of personal detection devices and EBA</t>
  </si>
  <si>
    <t>13-14/207</t>
  </si>
  <si>
    <t>HSES Training Plan - MDR-ME-L3-MEA-007</t>
  </si>
  <si>
    <t>14/AOR/046</t>
  </si>
  <si>
    <t>The formats used for training records have discrepancies with the templates as per MDR L3 procedure MDR-ME-L3-HSES -MEA -007 1. Closure Material History form 2. HSES Training Attendance Sheet of E.O.T Crane. 3.HSES Contract. 4.Subcontractor/Vendor Orientation Request form.</t>
  </si>
  <si>
    <t>Sankar Ram Srinivasan</t>
  </si>
  <si>
    <t>Shirlie Macatangay/Rosalle Dizon</t>
  </si>
  <si>
    <t>Open Overdue</t>
  </si>
  <si>
    <t>Extended until 30th of June - Procedure need to be revise</t>
  </si>
  <si>
    <t>14/AOR/047</t>
  </si>
  <si>
    <t>The Present Short Service Employee Program (SSE) have discrepancies as per MDR L3 procedure MDR-ME-L3-HSES -MEA -007. 1. Documented on the Job training for inexperienced SSE’s. 2. HSE Refresher training after 90,180, and 270 days.</t>
  </si>
  <si>
    <t>14-VDR-008</t>
  </si>
  <si>
    <t>AL SHAHBA ENGINEERING SAFETY &amp; SECURITY CO.LLC (SESSCO), Sharjah ,UAE</t>
  </si>
  <si>
    <t xml:space="preserve">Safety policy was not posted anywhere in the office &amp; workshop. </t>
  </si>
  <si>
    <t>Manjush Sidharthan/ Sudheendra Kumar</t>
  </si>
  <si>
    <t xml:space="preserve">AL SHAHBA ENGINEERING SAFETY &amp; SECURITY CO.LLC (SESSCO) </t>
  </si>
  <si>
    <t>Contract not granted</t>
  </si>
  <si>
    <t xml:space="preserve">Organization chart HSE (Function / Role) was not captured in the organization chart nobody was assigned  as HSE representative. </t>
  </si>
  <si>
    <r>
      <t>Employees training program is weak,</t>
    </r>
    <r>
      <rPr>
        <sz val="10"/>
        <rFont val="Arial"/>
        <family val="2"/>
      </rPr>
      <t xml:space="preserve"> Records of HSE induction &amp; Tool box talk were not available.</t>
    </r>
  </si>
  <si>
    <t>SESSCO does not have trained or certified First aider.</t>
  </si>
  <si>
    <t>Task Specific risk assessments are not available for the activities.</t>
  </si>
  <si>
    <t>MSDS for all the chemicals were not available at shops; soft copies of two MSDS were available in the office.</t>
  </si>
  <si>
    <t>HSE Objectives &amp; Targets not established</t>
  </si>
  <si>
    <t xml:space="preserve">Incidents investigation and reporting procedure not established. </t>
  </si>
  <si>
    <t xml:space="preserve">Power tool inspected randomly found a pedestal grinder with an inadequate tool rest and the inspection record for this tool was not available. </t>
  </si>
  <si>
    <t>Evidence for emergency preparedness was not observed</t>
  </si>
  <si>
    <t>TBA CHN</t>
  </si>
  <si>
    <t xml:space="preserve">OHSAS 18001:2007 &amp; ISO 14001: 2004 </t>
  </si>
  <si>
    <t>AOR 1</t>
  </si>
  <si>
    <t>Chennai Office</t>
  </si>
  <si>
    <t>HSES Policies are displayed at the reception area however these are posted at a location where visibility is restricted.</t>
  </si>
  <si>
    <t>Arunprasad T</t>
  </si>
  <si>
    <t>Closed overdue</t>
  </si>
  <si>
    <t>20.05.14</t>
  </si>
  <si>
    <t>AOR 2</t>
  </si>
  <si>
    <t>TRA for demolition / construction of partition walls, interior office works, false ceiling works was issued on 28th December 2012; no reviews are made to date to verify the validity of the TRA.
Also, MDR/Chennai/TRA/01.Rev 3 was updated in November 21, 2013 however the TRA registry is not updated to reflect the same.</t>
  </si>
  <si>
    <t>13.05.14</t>
  </si>
  <si>
    <t>AOR 3</t>
  </si>
  <si>
    <t>Environmental aspects and impacts assessment are identified and documented (MDR-ME-L3-HSES-MEF-037, Rev 3, issued in July 2012) though incorrect Level 2 procedure references is used.</t>
  </si>
  <si>
    <t>SENT TO KAMIL</t>
  </si>
  <si>
    <t>AOR 4</t>
  </si>
  <si>
    <t>Bus inspection was conducted in January for four subcontracted vehicles however these inspections were conducted by incompetent personnel (McDermott hired security personnel).</t>
  </si>
  <si>
    <t xml:space="preserve">Please complete section 3 of the AOR and sign and send back to me </t>
  </si>
  <si>
    <t>AOR 5</t>
  </si>
  <si>
    <t>Environmental resources and waste monitoring registry not maintained, also waste transfer form is not utilized for waste effective tracking.</t>
  </si>
  <si>
    <t>UPLOADED IN THE FOLDER</t>
  </si>
  <si>
    <t>AOR 6</t>
  </si>
  <si>
    <t>Lift license for all the six lifts utilized by McDermott expires on 31st March 2014 however auditee was unable to provided follow-up evidence with the building management (CBRE) for license renewal.</t>
  </si>
  <si>
    <t>Requested from RMZ still waiting for copies of renewed license</t>
  </si>
  <si>
    <t>AOR 7</t>
  </si>
  <si>
    <t>Cable tray laid on the floor presenting a tripping hazard, uneven surface at the door opening in both the AHU (Air Handling Unit) rooms. Step ladder observed with damaged rung also no ladder inspection records available, damaged chairs stored without signs.</t>
  </si>
  <si>
    <t>AOR 8</t>
  </si>
  <si>
    <t>Expired medicine (Savlon antiseptic) was observed in one of the First Aid box (FA-CHN-Z1-001) located at the rear side office exit</t>
  </si>
  <si>
    <t>AOR 9</t>
  </si>
  <si>
    <t>Footwear policy is not being fully implemented in the office, 3 out of 5 randomly selected personnel were not complying with the requirement.</t>
  </si>
  <si>
    <t>AOR 10</t>
  </si>
  <si>
    <t>Emergency escape layouts posted across the office are not in accordance to the current Emergency Response Plan.</t>
  </si>
  <si>
    <t>AOR 11</t>
  </si>
  <si>
    <t>Emergency drill schedule is established though this plan does not reflect the type of drills to be conducted.</t>
  </si>
  <si>
    <t>AOR 12</t>
  </si>
  <si>
    <t>HSES activity plan not maintained, some of the activities are marked completed though there is no evidence of activity completion</t>
  </si>
  <si>
    <t>TILL MAR 2014, SENT TO LAYA AND RECEIVED THE APPROVED COPY</t>
  </si>
  <si>
    <t>AOR 13</t>
  </si>
  <si>
    <t>Schedule of equipment maintenance for emergency equipment, generators, etc is available however the schedule is not reviewed and approved by the relevant Subject Matter Expert.</t>
  </si>
  <si>
    <t>AOR 14</t>
  </si>
  <si>
    <t>Some of the documents are not appropriately controlled. Organization charts, emergency response team list, vehicle inspection checklist services have no control numbers. Also obsolete versions of objectives and targets status and activity plans were posted on some bulletin boards</t>
  </si>
  <si>
    <t>NOTICE BOARD SNAPS UPLOADED IN THE FOLDER</t>
  </si>
  <si>
    <t>AOR 15</t>
  </si>
  <si>
    <t>No evidence of HSES communications from external parties being logged</t>
  </si>
  <si>
    <t>CATR UPLOADED ON THE FOLDER</t>
  </si>
  <si>
    <t>Subcontractor Balaji Interiors was utilized for repairing AC ducting of the IT server room.  Subcontractor checklist was utilized and completed but upon verification it was identified that TRA does not exist for activity</t>
  </si>
  <si>
    <t>closed</t>
  </si>
  <si>
    <t>Objectives and targets identified for the Operations are not aligned with MEA 2014 O&amp;Ts. Also, specific action plan for each objective is not established and maintained</t>
  </si>
  <si>
    <t>No centralized HSES training database is maintained for effective tracking of training records. Training plan is established however there is no evidence of training completed as scheduled e.g. Subcontractor training validity 6 months, blood borne pathogens and incident/emergency management training with validity 1 year respectively and 1 day incident investigation/RCA analysis training with validity 3 years and etc.</t>
  </si>
  <si>
    <t>Blood borne pathogens trg conducted and training schedule has been sent to Dubai HSES training</t>
  </si>
  <si>
    <t>Compliance to MDR-ME-L3-HSES-MEA-001 Chemical Management Plan procedure not evident. Pre-purchase risk assessment and COSHH assessment not completed for all the chemicals used at the facility. Also, chemical inventory is not established and maintained. MSDS are available however these are downloaded from Chemwatch database and not obtained from the manufacturer.</t>
  </si>
  <si>
    <t xml:space="preserve">Following subcontractors are classified as critical as per McDermott Level 2, Subcontractors HSES Requirements procedure however there was no evidence to show if these Subcontractors are prequalified and their HSEMS is evaluated prior to signing agreement.
Siemens and Everlife Safety Systems Pvt Ltd. – used for emergency equipment maintenance
Fiesta Car Travels – used personnel transportation
Balaji Interiors – used for repair of AC ducting
</t>
  </si>
  <si>
    <t>subcon audit with Siemens scheduled 11th April.</t>
  </si>
  <si>
    <t>Procedure for evaluation of compliance with legal and other requirements – Chennai Engineering Services was last updated on 13 November 2013 with a non-compliance related to low Lux (Illumination) levels when compared to OSHA and UK HSG standard requirements. The actions related to this non compliance issue are not included in the CATR for effective monitoring of close out and to date approximately 80% of the work stations have not achieved the required Lux levels.</t>
  </si>
  <si>
    <t>LUX LEVELS INCREASED.READINGS UPLOADED IN THE FOLDER</t>
  </si>
  <si>
    <t>Central Action Tracking Registry (CATR) is established however actions from inspections, drills, meetings etc are not included in the CATR and tracked until closure.</t>
  </si>
  <si>
    <t>Previous IMS Review meeting was conducted in October 2013, KPI's including O&amp;T's, Leading indicators, audits, inspections, CATR etc was not on the agenda for review.
With reference to the 2014 HSES Activity Plan Quarterly management review meetings are scheduled in January, April, July and October however no meeting has be conducted to date.</t>
  </si>
  <si>
    <t>MOM UPLOADED IN THE FOLDER.</t>
  </si>
  <si>
    <t>KSA14-AOR-032</t>
  </si>
  <si>
    <t xml:space="preserve">Emergency Response Plan </t>
  </si>
  <si>
    <t>AOR 32</t>
  </si>
  <si>
    <t>KSA</t>
  </si>
  <si>
    <t>Employee recently assigned as Muster Point Checker (MPC) and On-Scene Commander (OSC) have not received the Basic Fire Fighting and First Aid Training .</t>
  </si>
  <si>
    <t>Vijai Thampi</t>
  </si>
  <si>
    <t>14-VDR-025</t>
  </si>
  <si>
    <t>AL QAHTANI PIPE COATING INDUSTRIES(AQPCI)</t>
  </si>
  <si>
    <t>14/VDR/AOR/050</t>
  </si>
  <si>
    <t>MSDS not available at site (fabrication shop) for compressed gas cylinders.</t>
  </si>
  <si>
    <t>Mohammed Shadab</t>
  </si>
  <si>
    <t>TBA</t>
  </si>
  <si>
    <t>14/VDR/AOR/051</t>
  </si>
  <si>
    <t>First aiders at site are not readily identifiable. List of first aiders not displayed at site.</t>
  </si>
  <si>
    <t>14/VDR/AOR/052</t>
  </si>
  <si>
    <t>Fire extinguishers at site are not inspected monthly as per AQPCI inspection program. Inspection stickers on few extinguishers found with old dates.</t>
  </si>
  <si>
    <t>14/VDR/AOR/053</t>
  </si>
  <si>
    <t>Objectives and targets are not well developed. No O&amp; T for proactive HSES advisors</t>
  </si>
  <si>
    <t>14/VDR/AOR/054</t>
  </si>
  <si>
    <t>Compliance towards PPE at site and shops found to be poor. There was zero compliance towards safety goggles and respiratory protection equipment inside custom shop.</t>
  </si>
  <si>
    <t>14/VDR/AOR/055</t>
  </si>
  <si>
    <t>No uniform color coding found on lifting gears. Some of the lifting gears found without any color code</t>
  </si>
  <si>
    <t>14/VDR/AOR/056</t>
  </si>
  <si>
    <t>Reverse horn on forklifts at site found with very low audible sound.</t>
  </si>
  <si>
    <t>14/VDR/AOR/057</t>
  </si>
  <si>
    <t>Confined space permit has section for gas reading however there is no Authorized Gas Tester available for monitoring gas reading.</t>
  </si>
  <si>
    <t>14/VDR/AOR/058</t>
  </si>
  <si>
    <t>The lighting arrangement at petrol and diesel fuelling station found not to be working .</t>
  </si>
  <si>
    <t>14/VDR/AOR/059</t>
  </si>
  <si>
    <t>No whip checks  found on compressed air lines inside custom shop.</t>
  </si>
  <si>
    <t>14/VDR/AOR/060</t>
  </si>
  <si>
    <t>Legal register capturing legal and other requirement applicable in KSA is not available.</t>
  </si>
  <si>
    <t>CENTRAL ACTION REGISTRY - MEETINGS</t>
  </si>
  <si>
    <t>Letter</t>
  </si>
  <si>
    <t>Unsafe Driving Practise# 116269 Mohammad Hajri  #. 8915599</t>
  </si>
  <si>
    <t>Speeding</t>
  </si>
  <si>
    <t>SFNY PH-2</t>
  </si>
  <si>
    <t>Aramco</t>
  </si>
  <si>
    <t>Safety Action Plan Template</t>
  </si>
  <si>
    <t>JEA Project / Department</t>
  </si>
  <si>
    <t>Project Location</t>
  </si>
  <si>
    <t>Equipment Used</t>
  </si>
  <si>
    <t>Tools Used</t>
  </si>
  <si>
    <t>Risk Factor Prior to Mitigation (RAM Score)</t>
  </si>
  <si>
    <t>Steps Needed to Complete the Task</t>
  </si>
  <si>
    <t>Substitution and or Design Risk Reduction Actions</t>
  </si>
  <si>
    <t>Engineering Risk Reduction Actions</t>
  </si>
  <si>
    <t>Administrative Risk Reduction Actions</t>
  </si>
  <si>
    <t>PPE risk Reduction Actions</t>
  </si>
  <si>
    <t>JEA Review Person Assigned</t>
  </si>
  <si>
    <t>Task Approval Status</t>
  </si>
  <si>
    <t>Date Approved</t>
  </si>
  <si>
    <t>Risk Level After Mitigation (RAM Score)</t>
  </si>
  <si>
    <t xml:space="preserve">
Contractor Name</t>
  </si>
  <si>
    <t>class</t>
  </si>
  <si>
    <t>client</t>
  </si>
  <si>
    <t>Priority</t>
  </si>
  <si>
    <t>status</t>
  </si>
  <si>
    <t>P1</t>
  </si>
  <si>
    <t>KJO</t>
  </si>
  <si>
    <t>P2</t>
  </si>
  <si>
    <t>D6553</t>
  </si>
  <si>
    <t>P3</t>
  </si>
  <si>
    <t>Comm Cards</t>
  </si>
  <si>
    <t>MTC</t>
  </si>
  <si>
    <t>P4</t>
  </si>
  <si>
    <t>RWC</t>
  </si>
  <si>
    <t>MEMSC</t>
  </si>
  <si>
    <t>LTI</t>
  </si>
  <si>
    <t>MEPSC</t>
  </si>
  <si>
    <t>Fatality</t>
  </si>
  <si>
    <t>Security</t>
  </si>
  <si>
    <t>Spill</t>
  </si>
  <si>
    <t>D6376/D6553-AOC-PAT-126</t>
  </si>
  <si>
    <t>WhaleShark Hook-up HAZID</t>
  </si>
  <si>
    <t xml:space="preserve">• Kick off meeting onboard the vessel to include all supervisors FM/LM to understand the SOW and associated hazards. Meeting to include Client. Sign off sheets to be signed by all parties.
• MOM to be generate during Kick-off meeting onboard MWB &amp; all spread vessels
• Related TRAs to be reviewed and/or developed.
• Roles and responsibilities to be identify for all vessel
• Roll out authority to stop the work with HU spread. 
• Familiarize with whale shark TRA/ Method statements/ SWP etc. 
• Safe tow route to be discuss with master 
• PTW hard copy to be obtained prior to start the work
</t>
  </si>
  <si>
    <t>Lead HU engineer/HU Supdt.</t>
  </si>
  <si>
    <t>Kick of meeting conducted including all supervisors and client.MOM of kick of meeting generated.
Related TRA reviewed/developed and signed by all concern.
Authority to STOP work addressed during meeting and regularly during TBT.
Process in place to obtain 7 days HOT and Cold work permit in place</t>
  </si>
  <si>
    <t>PTW form ARAMCO for14 days is available and action in hand for new permit.</t>
  </si>
  <si>
    <t>• Valid visa to be verified prior to mobilization.</t>
  </si>
  <si>
    <t>Lead HU Engrs/ HU Admin</t>
  </si>
  <si>
    <t>HU Supdt and Admin agreed and process is monitored continuously and is considered complete</t>
  </si>
  <si>
    <t xml:space="preserve">• Use direct contact (as required) with McDermott Radio Room to re-confirm weather forecasts / get closer look ahead.
• Ensure Vessel Master has access to Weather Reports by Radio Room.
</t>
  </si>
  <si>
    <t>Lead HU Engrs / HU Supdt (In consultation with Vessel Master)</t>
  </si>
  <si>
    <t>Radio room sent weather report to Vessel Masters including spread vessels.
HU Team considers action complete</t>
  </si>
  <si>
    <t>HU Supdt and HSE  included in Wx report from radio room and if necessary vessel master and Supdt contacts radio room.</t>
  </si>
  <si>
    <t xml:space="preserve">• Deck layout to be followed as per approved drawings.
• Secure materials by lashing prior to mobilization and then sea fasten when outside the port limits.
• Carry out sea fastening with appropriate vessel PTW requirements for hot work activities.
• Minimum lashing to be done on loaded material, prior to mobilize from any location.
</t>
  </si>
  <si>
    <t>Agreed by HU team
Deck foreman will ensure for lashing
Material loading and lashing will be done in consultation with Captain and Rig Move Master(RMM)</t>
  </si>
  <si>
    <t>Monitored by HU supdt and 
RMM</t>
  </si>
  <si>
    <t xml:space="preserve">• Acquire approval &amp; work permit from Field Services before approaching (500m zone). 
• Verify access from boat to boat landing and to work location prior to personnel transfer.
• Ensure rubber fenders are in place (boat landing/vessel). If damaged / missing report it to Field Services prior to setting up.
• Ensure gangway &amp; Sausage / Floating fenders are install on both side of the vessel
• Selection of vessels to suit existing platform condition for approach and staying alongside
• Sufficient soft mooring ropes to be in place
• Certified winches and cables for the gang way rigging equipments.
• Mobilize survey equipments on all vessels. 
• Only approved Transit route will be used (RMM approved)
• Ensure latest survey information /drawing  available on vessels.(special attention to be given on the UMB &amp; power cable laid  newly)
• Avoid to tying a vessel to existing platform bollards or boat landing.  
</t>
  </si>
  <si>
    <t xml:space="preserve">Lead HU Engrs
Vessel Master
/ HU SUpdt
</t>
  </si>
  <si>
    <t>RMM will get the permit to move the barge to different locations and will plan the transit route.
For vessels to approach along side RMM decides as per the site conditions.
Survey equipments is available on all vessels and pre survey will be carried out before barge moves to particular location.
RMM will advices regarding tying up of vessels to existing platforms or wait at Anchorage point.</t>
  </si>
  <si>
    <t xml:space="preserve">
• Communication among vessels
• Regular communication and coordination infield movement.
</t>
  </si>
  <si>
    <t>HU Supdt.</t>
  </si>
  <si>
    <t xml:space="preserve">WhaleShark MDR office will have radio set and will do infield coordination.
</t>
  </si>
  <si>
    <t>RMM and Whaleshark updates daily in client meeting about vessel status and positions.</t>
  </si>
  <si>
    <t xml:space="preserve">• Specific TRAs to be developed for Personnel Transfer
• Verify all offshore personnel have valid PBSR training.
• Adequate number of certified Billy Pugh onboard.
• Use certified gang way.
</t>
  </si>
  <si>
    <t>HU Supdt. / Barge foreman.</t>
  </si>
  <si>
    <t>HU team reviewed the actions and considers complete</t>
  </si>
  <si>
    <t xml:space="preserve">TRA developed and communicated to work force.
03 billy pugh on board(2 rigid)
</t>
  </si>
  <si>
    <t xml:space="preserve">• Well barriers installed and tested and to be confirmed with the field serves.
• Portable gas detection
• Information from other offshore facilities.
• Gas check to be done on the platform prior to personnel transfer on platforms.
• Established schedule drills
• PTW, TBT’s.
</t>
  </si>
  <si>
    <t>Onboard Safety/ HU Supdt.</t>
  </si>
  <si>
    <t>Daily gas test is done by onboard HSE Advisors.
Drills carried out as per client/Captain  advice .
Client agreed to assist in obtaining 7 days PTW. 
Daily TBT for both shifts are conducted</t>
  </si>
  <si>
    <t>Daily TBT is taken by HU Supdt and HSE Advisor</t>
  </si>
  <si>
    <t xml:space="preserve">• Gangway that will be used is to be checked for suitability.
• Ensure work vest is worn
• Gangway to be reset/ repositioned as necessary to account for tides and weather
• Use certified gang way.
</t>
  </si>
  <si>
    <t>Deck Foreman/ HU Supdt</t>
  </si>
  <si>
    <t>Gangway checked and found suitable.
Wearing of work vest is mandatory and advised in TBT,</t>
  </si>
  <si>
    <t>Signage's posted for wearing of work vest and gangway watch is maintained during adverse weather conditions.</t>
  </si>
  <si>
    <t xml:space="preserve">• Ensure Aramco approved scaffold supervisor onboard.
• Specific TRA to be developed
</t>
  </si>
  <si>
    <t>HU Supdt. /Scaffolding L/M</t>
  </si>
  <si>
    <t>TRA relating to each activity is developed and signed.
Aramco approved scaffold supervisor is  on board.</t>
  </si>
  <si>
    <t>TRA communicated to work force.</t>
  </si>
  <si>
    <t>• No lift taking place above 20 knots</t>
  </si>
  <si>
    <t>Deck Foremen / HU Supdt.</t>
  </si>
  <si>
    <t>HU Supdt and Master agreed no lifting will take place when wind speed above 20 knots</t>
  </si>
  <si>
    <t xml:space="preserve">• Source storage location on the barge shall be identified and approved.
•  Adequate barriers provided, storage areas locked and access controlled.
• Barge layout to be identified prior to mob of source.
• Layout must be approved by Aramco
• Tech will be hired (Subcon) to check compliance of the source handling and transportation
• PTW
• Plan activity during periods of low activity where possible.
• PA announcement
• Barriers / Signs / amber lights
</t>
  </si>
  <si>
    <t xml:space="preserve">NDT/RPS Supv
HU Supt
QC Supv
</t>
  </si>
  <si>
    <t>Aramco Pit Approval obtained
All other control measures reviewed by HU team and considers complete</t>
  </si>
  <si>
    <t xml:space="preserve">• Competent personnel
• Strict compliance with PTW / LOTO
• TRA 
• Signs / Barriers / Identified Exclusion Zones.
• Risk of impact to be discussed in TBT and made awareness.
</t>
  </si>
  <si>
    <t>HU Engrs/ HU Supdt.</t>
  </si>
  <si>
    <t>Control measures reviewed by project
personnel and considered complete</t>
  </si>
  <si>
    <t xml:space="preserve">• PTW
• Signs / Barriers
• Function test prior to mob offshore.
• Lessons learnt from Previous incidents (MEF-14002-D6376-RWC- Hydraulic torquing thumb injury)
• Awareness of pinch point to be discussed in TBT
</t>
  </si>
  <si>
    <t>HU Engrs/ HU Supdt</t>
  </si>
  <si>
    <t xml:space="preserve">• Correct Manual Handling techniques
• Kevlar gloves when working with cable trays 
• Subcontract tools and equipments to be inspected to ensure compliance with MDR procedure
• Relevant TRA
</t>
  </si>
  <si>
    <t>HU Supt / E &amp; I Engr</t>
  </si>
  <si>
    <t>TRA &amp; TBT relating to activity communicated to involved employees
Certified tools and equipments are on site</t>
  </si>
  <si>
    <t xml:space="preserve">• Specific TRA to be developed at each location.
• Cable manufacturer presence and supervision
• Subcon presence for cable glanding
• LOTO to be verified
</t>
  </si>
  <si>
    <t xml:space="preserve">HU Supt
Comm Mgr
</t>
  </si>
  <si>
    <r>
      <t>N</t>
    </r>
    <r>
      <rPr>
        <sz val="10"/>
        <color indexed="10"/>
        <rFont val="Arial"/>
        <family val="2"/>
      </rPr>
      <t>ot applicable for 342/347 
will be reviewed before commencing pre commissioning activity</t>
    </r>
  </si>
  <si>
    <t xml:space="preserve">• Proper P.P.E to be in place considering existing platform with possible lead paints.
• Develop specific TRA including COSHH assessment.
</t>
  </si>
  <si>
    <t>Painting L/M/HU Engrs</t>
  </si>
  <si>
    <t xml:space="preserve">TRA with COSHH assessment in place.
</t>
  </si>
  <si>
    <t>signage's posted for wearing of workvest and gangway watch is maintained during adverse weather conditions.</t>
  </si>
  <si>
    <t xml:space="preserve">• Controlled Access to Control Room
• Specified PPE
• Correct Connection
• Preventive Maintenance / Inspection of electrical system / equipment
• Proper Earthing / Grounding of equipment
• Insulated hook / rated gloves in place.
• Suitable barriers and signs on affected area of commissioning. Follow the project specific procedures. Refer project specific activity related TRA for identified risk and necessary control measures.  
• First Aider electricians
• Rubber matting
</t>
  </si>
  <si>
    <t xml:space="preserve">Comm Mgr/
HU Supt// Lead Commissioning Engineers.
</t>
  </si>
  <si>
    <t>Pre commissioning team reviewed the control measures onboard.
TRA in place.</t>
  </si>
  <si>
    <t xml:space="preserve">• Competent personnel 
• PTW System
• LOTO System
• Controlled Access
• Specified PPE
</t>
  </si>
  <si>
    <t xml:space="preserve">Comm Mgr./
HU Supt// Lead Commissioning Engineers.
</t>
  </si>
  <si>
    <t>HU team reviewed the control measures and considered complete</t>
  </si>
  <si>
    <t xml:space="preserve">• Check the compatibility of the fittings
• SOPEP/Spill kits
• PPE
• Check rating hoses and fittings
• MSDS
• Method Statement for First Fills.
• IMDG ISO tanks
• Emergency Response Plan
• Drip trays
</t>
  </si>
  <si>
    <t>Pre commissioning team reviewed the control measures onboard.
Oil spill kit and Drip tray in place.
MSDS of oil available.</t>
  </si>
  <si>
    <t>• Manning level shall have adequate competent supervision and skilled crew for commissioning activities.</t>
  </si>
  <si>
    <t>Precommissioning Engineers and skilled crew onboard.</t>
  </si>
  <si>
    <t>• Correct Manual Handling techniques
• Kevlar gloves when working with cable trays 
• Subcontract tools and equipments to be inspected to ensure compliance with MDR procedure
• Relevant TRA</t>
  </si>
  <si>
    <t>HUP Sup./ E &amp; I Engr.</t>
  </si>
  <si>
    <t>E&amp;I Team reviewed the action onboard and TRA in place.</t>
  </si>
  <si>
    <t xml:space="preserve">• Approved TRA for Systems
• PTW System
• LOTO system
• Preventive Maintenance.
• Pre-Checks prior to Energization.
• Proper Earthing / Grounding of equipment
• Competent Personnel.
• Suitable barriers and signs on affected area of commissioning.
• Proper PPE.
</t>
  </si>
  <si>
    <t xml:space="preserve">Comm. Mgr/ Lead Commissioning Engrs.
HU Supt
</t>
  </si>
  <si>
    <t xml:space="preserve">Pre commissioning team reviewed the action onboard.
PTW (MDR &amp; ARAMCO) in place.
MDR LOTO Procedure followed. </t>
  </si>
  <si>
    <t xml:space="preserve">• TBT on proper waste disposal
• Skips to be color coded 
• Left over chemicals to be delivered to Tanajib
• LL to be discussed in TBT (to be provided by HSE)
</t>
  </si>
  <si>
    <t>Deck Foreman</t>
  </si>
  <si>
    <t>Incident That Could Occur Without Mitigation</t>
  </si>
  <si>
    <t>JEA Contractor Sponsor</t>
  </si>
  <si>
    <t>Job Description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</si>
</sst>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09]d\-mmm\-yy;@"/>
    <numFmt numFmtId="165" formatCode="[$-409]dd\-mmm\-yy;@"/>
  </numFmts>
  <fonts count="43">
    <font>
      <sz val="10"/>
      <name val="Arial"/>
      <family val="2"/>
    </font>
    <font>
      <sz val="10"/>
      <name val="Arial"/>
      <family val="2"/>
    </font>
    <font>
      <b/>
      <sz val="26"/>
      <color indexed="13"/>
      <name val="Arial"/>
      <family val="2"/>
    </font>
    <font>
      <sz val="8"/>
      <name val="Arial Narrow"/>
      <family val="2"/>
    </font>
    <font>
      <b/>
      <sz val="8"/>
      <name val="Arial Narrow"/>
      <family val="2"/>
    </font>
    <font>
      <sz val="10"/>
      <name val="Helv"/>
      <charset val="204"/>
    </font>
    <font>
      <sz val="9"/>
      <name val="Arial Narrow"/>
      <family val="2"/>
    </font>
    <font>
      <b/>
      <sz val="10"/>
      <name val="Arial"/>
      <family val="2"/>
    </font>
    <font>
      <b/>
      <sz val="11"/>
      <name val="Arial"/>
      <family val="2"/>
    </font>
    <font>
      <b/>
      <sz val="8"/>
      <name val="Arial"/>
      <family val="2"/>
    </font>
    <font>
      <sz val="10"/>
      <name val="Arial Narrow"/>
      <family val="2"/>
    </font>
    <font>
      <sz val="10"/>
      <name val="Calibri"/>
      <family val="2"/>
    </font>
    <font>
      <sz val="9"/>
      <name val="Calibri"/>
      <family val="2"/>
    </font>
    <font>
      <sz val="9"/>
      <color indexed="56"/>
      <name val="Calibri"/>
      <family val="2"/>
    </font>
    <font>
      <sz val="10"/>
      <name val="Arial"/>
      <family val="2"/>
    </font>
    <font>
      <b/>
      <sz val="16"/>
      <name val="Arial"/>
      <family val="2"/>
    </font>
    <font>
      <b/>
      <sz val="9"/>
      <color indexed="81"/>
      <name val="Tahoma"/>
      <family val="2"/>
    </font>
    <font>
      <sz val="9"/>
      <color indexed="81"/>
      <name val="Tahoma"/>
      <family val="2"/>
    </font>
    <font>
      <b/>
      <u/>
      <sz val="10"/>
      <name val="Arial"/>
      <family val="2"/>
    </font>
    <font>
      <b/>
      <sz val="12"/>
      <name val="Arial"/>
      <family val="2"/>
    </font>
    <font>
      <sz val="8"/>
      <color indexed="8"/>
      <name val="Arial Narrow"/>
      <family val="2"/>
    </font>
    <font>
      <vertAlign val="superscript"/>
      <sz val="8"/>
      <color indexed="8"/>
      <name val="Arial Narrow"/>
      <family val="2"/>
    </font>
    <font>
      <sz val="8"/>
      <name val="Calibri"/>
      <family val="2"/>
    </font>
    <font>
      <sz val="8"/>
      <name val="Arial"/>
      <family val="2"/>
    </font>
    <font>
      <sz val="10"/>
      <color indexed="10"/>
      <name val="Arial"/>
      <family val="2"/>
    </font>
    <font>
      <sz val="16"/>
      <name val="Arial"/>
      <family val="2"/>
    </font>
    <font>
      <sz val="14"/>
      <name val="Arial"/>
      <family val="2"/>
    </font>
    <font>
      <sz val="16"/>
      <name val="Calibri"/>
      <family val="2"/>
    </font>
    <font>
      <u/>
      <sz val="11"/>
      <color theme="10"/>
      <name val="Arial"/>
      <family val="2"/>
    </font>
    <font>
      <b/>
      <sz val="10"/>
      <color rgb="FFFFFFFF"/>
      <name val="Calibri"/>
      <family val="2"/>
    </font>
    <font>
      <b/>
      <sz val="9"/>
      <color rgb="FFFFFFFF"/>
      <name val="Calibri"/>
      <family val="2"/>
    </font>
    <font>
      <sz val="10"/>
      <color rgb="FF000000"/>
      <name val="Arial"/>
      <family val="2"/>
    </font>
    <font>
      <b/>
      <sz val="10"/>
      <color rgb="FFFF0000"/>
      <name val="Arial"/>
      <family val="2"/>
    </font>
    <font>
      <b/>
      <sz val="8"/>
      <color rgb="FFFF0000"/>
      <name val="Arial Narrow"/>
      <family val="2"/>
    </font>
    <font>
      <sz val="8"/>
      <color rgb="FF000000"/>
      <name val="Arial Narrow"/>
      <family val="2"/>
    </font>
    <font>
      <b/>
      <sz val="11"/>
      <color rgb="FFFF0000"/>
      <name val="Calibri"/>
      <family val="2"/>
    </font>
    <font>
      <sz val="10"/>
      <color theme="1"/>
      <name val="Arial"/>
      <family val="2"/>
    </font>
    <font>
      <sz val="10"/>
      <color rgb="FFFF0000"/>
      <name val="Arial"/>
      <family val="2"/>
    </font>
    <font>
      <sz val="16"/>
      <color theme="1"/>
      <name val="Arial"/>
      <family val="2"/>
    </font>
    <font>
      <b/>
      <sz val="20"/>
      <color rgb="FFFFFF00"/>
      <name val="Arial Narrow"/>
      <family val="2"/>
    </font>
    <font>
      <b/>
      <sz val="24"/>
      <color rgb="FFFFFF00"/>
      <name val="Arial Narrow"/>
      <family val="2"/>
    </font>
    <font>
      <b/>
      <sz val="20"/>
      <color rgb="FFFFFF00"/>
      <name val="Arial"/>
      <family val="2"/>
    </font>
    <font>
      <b/>
      <sz val="18"/>
      <color rgb="FFC00000"/>
      <name val="Arial"/>
      <family val="2"/>
    </font>
  </fonts>
  <fills count="15">
    <fill>
      <patternFill patternType="none"/>
    </fill>
    <fill>
      <patternFill patternType="gray125"/>
    </fill>
    <fill>
      <patternFill patternType="solid">
        <fgColor indexed="21"/>
        <bgColor indexed="64"/>
      </patternFill>
    </fill>
    <fill>
      <patternFill patternType="solid">
        <fgColor theme="0" tint="-4.9989318521683403E-2"/>
        <bgColor indexed="64"/>
      </patternFill>
    </fill>
    <fill>
      <patternFill patternType="solid">
        <fgColor theme="0"/>
        <bgColor indexed="64"/>
      </patternFill>
    </fill>
    <fill>
      <patternFill patternType="solid">
        <fgColor rgb="FF00B050"/>
        <bgColor indexed="64"/>
      </patternFill>
    </fill>
    <fill>
      <patternFill patternType="solid">
        <fgColor rgb="FFE46D0A"/>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0" tint="-0.499984740745262"/>
        <bgColor indexed="64"/>
      </patternFill>
    </fill>
    <fill>
      <patternFill patternType="solid">
        <fgColor theme="9" tint="0.39997558519241921"/>
        <bgColor indexed="64"/>
      </patternFill>
    </fill>
    <fill>
      <patternFill patternType="solid">
        <fgColor rgb="FFFF0000"/>
        <bgColor indexed="64"/>
      </patternFill>
    </fill>
    <fill>
      <patternFill patternType="solid">
        <fgColor theme="1" tint="0.499984740745262"/>
        <bgColor indexed="64"/>
      </patternFill>
    </fill>
    <fill>
      <patternFill patternType="solid">
        <fgColor rgb="FF0070C0"/>
        <bgColor indexed="64"/>
      </patternFill>
    </fill>
    <fill>
      <patternFill patternType="solid">
        <fgColor theme="0" tint="-0.249977111117893"/>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bottom style="thin">
        <color indexed="64"/>
      </bottom>
      <diagonal/>
    </border>
    <border>
      <left/>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bottom/>
      <diagonal/>
    </border>
    <border>
      <left/>
      <right/>
      <top style="medium">
        <color indexed="64"/>
      </top>
      <bottom/>
      <diagonal/>
    </border>
    <border>
      <left/>
      <right style="medium">
        <color indexed="64"/>
      </right>
      <top style="thin">
        <color indexed="64"/>
      </top>
      <bottom style="thin">
        <color indexed="64"/>
      </bottom>
      <diagonal/>
    </border>
  </borders>
  <cellStyleXfs count="9">
    <xf numFmtId="0" fontId="0" fillId="0" borderId="0"/>
    <xf numFmtId="0" fontId="28" fillId="0" borderId="0" applyNumberFormat="0" applyFill="0" applyBorder="0" applyAlignment="0" applyProtection="0">
      <alignment vertical="top"/>
      <protection locked="0"/>
    </xf>
    <xf numFmtId="0" fontId="1" fillId="0" borderId="0"/>
    <xf numFmtId="0" fontId="1" fillId="0" borderId="0"/>
    <xf numFmtId="0" fontId="1" fillId="0" borderId="0"/>
    <xf numFmtId="0" fontId="1" fillId="0" borderId="0"/>
    <xf numFmtId="0" fontId="14" fillId="0" borderId="0"/>
    <xf numFmtId="0" fontId="1" fillId="0" borderId="0"/>
    <xf numFmtId="0" fontId="5" fillId="0" borderId="0"/>
  </cellStyleXfs>
  <cellXfs count="373">
    <xf numFmtId="0" fontId="0" fillId="0" borderId="0" xfId="0"/>
    <xf numFmtId="0" fontId="3" fillId="0" borderId="0" xfId="0" applyFont="1" applyAlignment="1">
      <alignment horizontal="center" vertical="center" wrapText="1"/>
    </xf>
    <xf numFmtId="0" fontId="3" fillId="0" borderId="0" xfId="0" applyFont="1" applyAlignment="1">
      <alignment vertical="center" wrapText="1"/>
    </xf>
    <xf numFmtId="0" fontId="3" fillId="0" borderId="0" xfId="0" applyFont="1" applyAlignment="1">
      <alignment horizontal="left" vertical="center" wrapText="1"/>
    </xf>
    <xf numFmtId="164" fontId="3" fillId="0" borderId="0" xfId="0" applyNumberFormat="1" applyFont="1" applyAlignment="1">
      <alignment horizontal="center" vertical="center" wrapText="1"/>
    </xf>
    <xf numFmtId="0" fontId="9" fillId="3" borderId="1" xfId="0" applyFont="1" applyFill="1" applyBorder="1" applyAlignment="1">
      <alignment horizontal="center" vertical="center" wrapText="1"/>
    </xf>
    <xf numFmtId="164" fontId="9" fillId="3" borderId="1" xfId="0" applyNumberFormat="1" applyFont="1" applyFill="1" applyBorder="1" applyAlignment="1">
      <alignment horizontal="center" vertical="center" wrapText="1"/>
    </xf>
    <xf numFmtId="165" fontId="9" fillId="3" borderId="1" xfId="0" applyNumberFormat="1"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1" xfId="0" applyFont="1" applyFill="1" applyBorder="1" applyAlignment="1">
      <alignment horizontal="left" vertical="center" wrapText="1"/>
    </xf>
    <xf numFmtId="164" fontId="3" fillId="4" borderId="1" xfId="0" applyNumberFormat="1" applyFont="1" applyFill="1" applyBorder="1" applyAlignment="1">
      <alignment horizontal="center" vertical="center" wrapText="1"/>
    </xf>
    <xf numFmtId="165" fontId="3" fillId="4" borderId="1" xfId="0" applyNumberFormat="1" applyFont="1" applyFill="1" applyBorder="1" applyAlignment="1">
      <alignment horizontal="center" vertical="center" wrapText="1"/>
    </xf>
    <xf numFmtId="165" fontId="3" fillId="0" borderId="0" xfId="0" applyNumberFormat="1" applyFont="1" applyAlignment="1">
      <alignment horizontal="center" vertical="center" wrapText="1"/>
    </xf>
    <xf numFmtId="0" fontId="3" fillId="0" borderId="0" xfId="0" applyFont="1" applyBorder="1" applyAlignment="1">
      <alignment horizontal="left" vertical="center" wrapText="1"/>
    </xf>
    <xf numFmtId="0" fontId="0" fillId="3" borderId="1" xfId="0" applyFont="1" applyFill="1" applyBorder="1" applyAlignment="1">
      <alignment horizontal="center" vertical="center" wrapText="1"/>
    </xf>
    <xf numFmtId="0" fontId="0" fillId="3" borderId="1" xfId="0" applyFont="1" applyFill="1" applyBorder="1" applyAlignment="1">
      <alignment horizontal="left" vertical="center" wrapText="1"/>
    </xf>
    <xf numFmtId="164" fontId="0" fillId="3" borderId="1" xfId="0" applyNumberFormat="1" applyFont="1" applyFill="1" applyBorder="1" applyAlignment="1">
      <alignment horizontal="center" vertical="center" wrapText="1"/>
    </xf>
    <xf numFmtId="165" fontId="0" fillId="3" borderId="1" xfId="0" applyNumberFormat="1" applyFont="1" applyFill="1" applyBorder="1" applyAlignment="1">
      <alignment horizontal="center" vertical="center" wrapText="1"/>
    </xf>
    <xf numFmtId="0" fontId="10" fillId="0" borderId="0" xfId="0" applyFont="1" applyAlignment="1">
      <alignment horizontal="center" vertical="center" wrapText="1"/>
    </xf>
    <xf numFmtId="0" fontId="0" fillId="5" borderId="1" xfId="0" applyFont="1" applyFill="1" applyBorder="1" applyAlignment="1">
      <alignment horizontal="center" vertical="center" wrapText="1"/>
    </xf>
    <xf numFmtId="0" fontId="10" fillId="0" borderId="0" xfId="0" applyFont="1" applyAlignment="1">
      <alignment vertical="center" wrapText="1"/>
    </xf>
    <xf numFmtId="164" fontId="10" fillId="0" borderId="1" xfId="0" applyNumberFormat="1" applyFont="1" applyBorder="1" applyAlignment="1">
      <alignment horizontal="center" vertical="center" wrapText="1"/>
    </xf>
    <xf numFmtId="0" fontId="10" fillId="0" borderId="1" xfId="0" applyFont="1" applyBorder="1" applyAlignment="1">
      <alignment horizontal="center" vertical="center" wrapText="1"/>
    </xf>
    <xf numFmtId="165" fontId="10" fillId="0" borderId="1" xfId="0" applyNumberFormat="1" applyFont="1" applyBorder="1" applyAlignment="1">
      <alignment horizontal="center" vertical="center" wrapText="1"/>
    </xf>
    <xf numFmtId="0" fontId="10" fillId="0" borderId="1" xfId="0" applyFont="1" applyBorder="1" applyAlignment="1">
      <alignment horizontal="left" vertical="center" wrapText="1"/>
    </xf>
    <xf numFmtId="0" fontId="29" fillId="6" borderId="2" xfId="0" applyFont="1" applyFill="1" applyBorder="1" applyAlignment="1">
      <alignment horizontal="center" vertical="center"/>
    </xf>
    <xf numFmtId="0" fontId="29" fillId="6" borderId="3" xfId="0" applyFont="1" applyFill="1" applyBorder="1" applyAlignment="1">
      <alignment horizontal="center" vertical="center" wrapText="1"/>
    </xf>
    <xf numFmtId="0" fontId="29" fillId="6" borderId="2" xfId="0" applyFont="1" applyFill="1" applyBorder="1" applyAlignment="1">
      <alignment horizontal="center" vertical="center" wrapText="1"/>
    </xf>
    <xf numFmtId="0" fontId="30" fillId="6" borderId="4" xfId="0" applyFont="1" applyFill="1" applyBorder="1" applyAlignment="1">
      <alignment wrapText="1"/>
    </xf>
    <xf numFmtId="0" fontId="30" fillId="6" borderId="4" xfId="0" applyFont="1" applyFill="1" applyBorder="1" applyAlignment="1">
      <alignment horizontal="center" wrapText="1"/>
    </xf>
    <xf numFmtId="0" fontId="11" fillId="0" borderId="5" xfId="0" applyFont="1" applyFill="1" applyBorder="1" applyAlignment="1">
      <alignment horizontal="center" vertical="center"/>
    </xf>
    <xf numFmtId="0" fontId="11" fillId="0" borderId="6" xfId="0" applyFont="1" applyFill="1" applyBorder="1" applyAlignment="1">
      <alignment horizontal="center" vertical="center"/>
    </xf>
    <xf numFmtId="15" fontId="11" fillId="0" borderId="6" xfId="0" applyNumberFormat="1" applyFont="1" applyFill="1" applyBorder="1" applyAlignment="1">
      <alignment horizontal="center" vertical="center" wrapText="1"/>
    </xf>
    <xf numFmtId="0" fontId="11" fillId="0" borderId="6" xfId="0" applyFont="1" applyFill="1" applyBorder="1" applyAlignment="1">
      <alignment horizontal="center" vertical="center" wrapText="1"/>
    </xf>
    <xf numFmtId="15" fontId="11" fillId="0" borderId="6" xfId="0" applyNumberFormat="1" applyFont="1" applyFill="1" applyBorder="1" applyAlignment="1">
      <alignment horizontal="center" vertical="center"/>
    </xf>
    <xf numFmtId="0" fontId="0" fillId="0" borderId="0" xfId="0" applyFill="1" applyAlignment="1">
      <alignment horizontal="center" vertical="center"/>
    </xf>
    <xf numFmtId="0" fontId="12" fillId="0" borderId="6" xfId="0" applyFont="1" applyFill="1" applyBorder="1" applyAlignment="1">
      <alignment horizontal="center" vertical="center"/>
    </xf>
    <xf numFmtId="15" fontId="12" fillId="0" borderId="6" xfId="0" applyNumberFormat="1" applyFont="1" applyFill="1" applyBorder="1" applyAlignment="1">
      <alignment horizontal="center" vertical="center" wrapText="1"/>
    </xf>
    <xf numFmtId="0" fontId="12" fillId="0" borderId="6" xfId="0" applyFont="1" applyFill="1" applyBorder="1" applyAlignment="1">
      <alignment horizontal="center" vertical="center" wrapText="1"/>
    </xf>
    <xf numFmtId="15" fontId="12" fillId="0" borderId="6" xfId="0" applyNumberFormat="1" applyFont="1" applyFill="1" applyBorder="1" applyAlignment="1">
      <alignment horizontal="center" vertical="center"/>
    </xf>
    <xf numFmtId="0" fontId="12" fillId="0" borderId="7" xfId="0" applyFont="1" applyFill="1" applyBorder="1" applyAlignment="1">
      <alignment horizontal="center" vertical="center" wrapText="1"/>
    </xf>
    <xf numFmtId="0" fontId="3" fillId="0" borderId="0" xfId="0" applyFont="1" applyFill="1" applyAlignment="1">
      <alignment vertical="center" wrapText="1"/>
    </xf>
    <xf numFmtId="0" fontId="10" fillId="0" borderId="0" xfId="0" applyFont="1" applyFill="1" applyAlignment="1">
      <alignment vertical="center" wrapText="1"/>
    </xf>
    <xf numFmtId="0" fontId="0" fillId="0" borderId="1" xfId="0" applyFont="1" applyFill="1" applyBorder="1" applyAlignment="1" applyProtection="1">
      <alignment horizontal="center" vertical="center" wrapText="1"/>
      <protection locked="0"/>
    </xf>
    <xf numFmtId="0" fontId="9" fillId="7" borderId="1" xfId="0" applyFont="1" applyFill="1" applyBorder="1" applyAlignment="1" applyProtection="1">
      <alignment horizontal="center" vertical="center" wrapText="1"/>
    </xf>
    <xf numFmtId="164" fontId="9" fillId="7" borderId="1" xfId="0" applyNumberFormat="1" applyFont="1" applyFill="1" applyBorder="1" applyAlignment="1" applyProtection="1">
      <alignment horizontal="center" vertical="center" wrapText="1"/>
    </xf>
    <xf numFmtId="164" fontId="0" fillId="0" borderId="1" xfId="0" applyNumberFormat="1" applyFont="1" applyFill="1" applyBorder="1" applyAlignment="1" applyProtection="1">
      <alignment horizontal="center" vertical="center" wrapText="1"/>
      <protection locked="0"/>
    </xf>
    <xf numFmtId="0" fontId="0" fillId="0" borderId="1" xfId="0" applyFill="1" applyBorder="1" applyAlignment="1" applyProtection="1">
      <alignment horizontal="center" vertical="center" wrapText="1"/>
      <protection locked="0"/>
    </xf>
    <xf numFmtId="0" fontId="0" fillId="0" borderId="8" xfId="0" applyFill="1" applyBorder="1" applyAlignment="1" applyProtection="1">
      <alignment horizontal="center" vertical="center" wrapText="1"/>
      <protection locked="0"/>
    </xf>
    <xf numFmtId="15" fontId="0" fillId="0" borderId="8" xfId="0" applyNumberFormat="1" applyFont="1" applyFill="1" applyBorder="1" applyAlignment="1" applyProtection="1">
      <alignment horizontal="center" vertical="center" wrapText="1"/>
      <protection locked="0"/>
    </xf>
    <xf numFmtId="164" fontId="0" fillId="0" borderId="8" xfId="0" applyNumberFormat="1" applyFont="1" applyFill="1" applyBorder="1" applyAlignment="1" applyProtection="1">
      <alignment horizontal="center" vertical="center" wrapText="1"/>
      <protection locked="0"/>
    </xf>
    <xf numFmtId="0" fontId="31" fillId="0" borderId="1" xfId="0" applyFont="1" applyFill="1" applyBorder="1" applyAlignment="1" applyProtection="1">
      <alignment horizontal="center" vertical="center" wrapText="1"/>
      <protection locked="0"/>
    </xf>
    <xf numFmtId="0" fontId="0" fillId="0" borderId="0" xfId="0" applyProtection="1">
      <protection locked="0"/>
    </xf>
    <xf numFmtId="0" fontId="3" fillId="0" borderId="1" xfId="0" applyFont="1" applyFill="1" applyBorder="1" applyAlignment="1" applyProtection="1">
      <alignment horizontal="center" vertical="center" wrapText="1"/>
      <protection locked="0"/>
    </xf>
    <xf numFmtId="164" fontId="3" fillId="0" borderId="1" xfId="0" applyNumberFormat="1" applyFont="1" applyFill="1" applyBorder="1" applyAlignment="1" applyProtection="1">
      <alignment horizontal="center" vertical="center" wrapText="1"/>
      <protection locked="0"/>
    </xf>
    <xf numFmtId="0" fontId="32" fillId="0" borderId="1" xfId="0" applyFont="1" applyFill="1" applyBorder="1" applyAlignment="1" applyProtection="1">
      <alignment horizontal="center" vertical="center" wrapText="1"/>
      <protection locked="0"/>
    </xf>
    <xf numFmtId="0" fontId="0" fillId="0" borderId="1" xfId="0" applyFill="1" applyBorder="1" applyAlignment="1">
      <alignment horizontal="center" vertical="center" wrapText="1"/>
    </xf>
    <xf numFmtId="0" fontId="0" fillId="0" borderId="1" xfId="0" applyFont="1" applyFill="1" applyBorder="1" applyAlignment="1">
      <alignment horizontal="center" vertical="center" wrapText="1"/>
    </xf>
    <xf numFmtId="164" fontId="0" fillId="0" borderId="1" xfId="0" applyNumberFormat="1" applyFont="1" applyFill="1" applyBorder="1" applyAlignment="1">
      <alignment horizontal="center" vertical="center" wrapText="1"/>
    </xf>
    <xf numFmtId="0" fontId="31" fillId="0" borderId="1" xfId="0" applyFont="1" applyFill="1" applyBorder="1" applyAlignment="1">
      <alignment horizontal="center" vertical="center" wrapText="1"/>
    </xf>
    <xf numFmtId="15" fontId="31" fillId="0" borderId="1" xfId="0" applyNumberFormat="1" applyFont="1" applyFill="1" applyBorder="1" applyAlignment="1">
      <alignment horizontal="center" vertical="center" wrapText="1"/>
    </xf>
    <xf numFmtId="0" fontId="0" fillId="0" borderId="0" xfId="0" applyAlignment="1" applyProtection="1">
      <alignment horizontal="center"/>
      <protection locked="0"/>
    </xf>
    <xf numFmtId="0" fontId="2" fillId="2" borderId="9" xfId="0" applyFont="1" applyFill="1" applyBorder="1" applyAlignment="1" applyProtection="1">
      <alignment vertical="center" wrapText="1"/>
    </xf>
    <xf numFmtId="0" fontId="0" fillId="0" borderId="0" xfId="0" applyFont="1"/>
    <xf numFmtId="0" fontId="0" fillId="8" borderId="1" xfId="0" applyFont="1" applyFill="1" applyBorder="1" applyAlignment="1">
      <alignment horizontal="center" vertical="center" wrapText="1"/>
    </xf>
    <xf numFmtId="0" fontId="0" fillId="8" borderId="1" xfId="0" applyFill="1" applyBorder="1" applyAlignment="1">
      <alignment horizontal="center" vertical="center" wrapText="1"/>
    </xf>
    <xf numFmtId="0" fontId="0" fillId="0" borderId="0" xfId="0" applyFont="1" applyFill="1"/>
    <xf numFmtId="0" fontId="7" fillId="0" borderId="1" xfId="0" applyFont="1" applyBorder="1" applyAlignment="1">
      <alignment horizontal="center" vertical="center" wrapText="1"/>
    </xf>
    <xf numFmtId="0" fontId="0" fillId="0" borderId="1" xfId="0" applyBorder="1" applyAlignment="1">
      <alignment horizontal="center" vertical="center" wrapText="1"/>
    </xf>
    <xf numFmtId="0" fontId="0" fillId="0" borderId="0" xfId="0" applyFont="1" applyAlignment="1">
      <alignment horizontal="center"/>
    </xf>
    <xf numFmtId="0" fontId="0" fillId="0" borderId="1" xfId="0" applyFill="1" applyBorder="1" applyAlignment="1">
      <alignment horizontal="center" vertical="center"/>
    </xf>
    <xf numFmtId="0" fontId="19" fillId="7" borderId="1" xfId="0" applyFont="1" applyFill="1" applyBorder="1" applyAlignment="1" applyProtection="1">
      <alignment horizontal="center" vertical="center" wrapText="1"/>
    </xf>
    <xf numFmtId="164" fontId="19" fillId="7" borderId="1" xfId="0" applyNumberFormat="1" applyFont="1" applyFill="1" applyBorder="1" applyAlignment="1" applyProtection="1">
      <alignment horizontal="center" vertical="center" wrapText="1"/>
    </xf>
    <xf numFmtId="0" fontId="0" fillId="0" borderId="0" xfId="0" applyFont="1" applyFill="1" applyAlignment="1">
      <alignment horizontal="center" vertical="center"/>
    </xf>
    <xf numFmtId="164" fontId="0" fillId="0" borderId="0" xfId="0" applyNumberFormat="1" applyProtection="1">
      <protection locked="0"/>
    </xf>
    <xf numFmtId="0" fontId="0" fillId="0" borderId="1" xfId="0" applyFont="1" applyFill="1" applyBorder="1" applyAlignment="1">
      <alignment horizontal="center" vertical="center"/>
    </xf>
    <xf numFmtId="0" fontId="0" fillId="0" borderId="1" xfId="0" applyBorder="1"/>
    <xf numFmtId="0" fontId="0" fillId="0" borderId="0" xfId="0" applyAlignment="1">
      <alignment horizontal="center" vertical="center" wrapText="1"/>
    </xf>
    <xf numFmtId="0" fontId="7" fillId="0" borderId="0" xfId="0" applyFont="1"/>
    <xf numFmtId="164" fontId="7" fillId="0" borderId="0" xfId="0" applyNumberFormat="1" applyFont="1" applyAlignment="1">
      <alignment horizontal="center" vertical="center" wrapText="1"/>
    </xf>
    <xf numFmtId="0" fontId="7" fillId="0" borderId="10" xfId="0" applyFont="1" applyBorder="1" applyAlignment="1">
      <alignment horizontal="center" vertical="center" wrapText="1"/>
    </xf>
    <xf numFmtId="0" fontId="0" fillId="0" borderId="11" xfId="0" applyBorder="1"/>
    <xf numFmtId="0" fontId="0" fillId="0" borderId="10" xfId="0" applyBorder="1"/>
    <xf numFmtId="0" fontId="0" fillId="0" borderId="12" xfId="0" applyBorder="1" applyAlignment="1">
      <alignment horizontal="center" vertical="center" wrapText="1"/>
    </xf>
    <xf numFmtId="0" fontId="7" fillId="0" borderId="11" xfId="0" applyFont="1" applyBorder="1" applyAlignment="1">
      <alignment horizontal="center" vertical="center" wrapText="1"/>
    </xf>
    <xf numFmtId="0" fontId="0" fillId="0" borderId="11" xfId="0" applyBorder="1" applyAlignment="1">
      <alignment horizontal="center" vertical="center" wrapText="1"/>
    </xf>
    <xf numFmtId="0" fontId="0" fillId="0" borderId="13" xfId="0" applyBorder="1" applyAlignment="1">
      <alignment horizontal="center" vertical="center" wrapText="1"/>
    </xf>
    <xf numFmtId="0" fontId="7" fillId="0" borderId="14" xfId="0" applyFont="1" applyBorder="1" applyAlignment="1">
      <alignment horizontal="center" vertical="center" wrapText="1"/>
    </xf>
    <xf numFmtId="0" fontId="0" fillId="0" borderId="14" xfId="0" applyBorder="1" applyAlignment="1">
      <alignment horizontal="center" vertical="center" wrapText="1"/>
    </xf>
    <xf numFmtId="0" fontId="0" fillId="0" borderId="15" xfId="0" applyBorder="1" applyAlignment="1">
      <alignment horizontal="center" vertical="center" wrapText="1"/>
    </xf>
    <xf numFmtId="0" fontId="7" fillId="0" borderId="9" xfId="0" applyFont="1" applyBorder="1" applyAlignment="1">
      <alignment horizontal="center" vertical="center" wrapText="1"/>
    </xf>
    <xf numFmtId="0" fontId="0" fillId="0" borderId="9" xfId="0" applyBorder="1"/>
    <xf numFmtId="0" fontId="0" fillId="0" borderId="14" xfId="0" applyBorder="1"/>
    <xf numFmtId="0" fontId="0" fillId="0" borderId="0" xfId="0" applyAlignment="1">
      <alignment vertical="center"/>
    </xf>
    <xf numFmtId="0" fontId="18" fillId="0" borderId="16" xfId="0" applyFont="1" applyFill="1" applyBorder="1" applyAlignment="1">
      <alignment vertical="center"/>
    </xf>
    <xf numFmtId="0" fontId="18" fillId="0" borderId="12" xfId="0" applyFont="1" applyBorder="1" applyAlignment="1">
      <alignment horizontal="center" vertical="center" wrapText="1"/>
    </xf>
    <xf numFmtId="0" fontId="18" fillId="0" borderId="15" xfId="0" applyFont="1" applyBorder="1" applyAlignment="1">
      <alignment horizontal="center" vertical="center" wrapText="1"/>
    </xf>
    <xf numFmtId="0" fontId="18" fillId="0" borderId="17" xfId="0" applyFont="1" applyBorder="1" applyAlignment="1">
      <alignment horizontal="center" vertical="center" wrapText="1"/>
    </xf>
    <xf numFmtId="0" fontId="18" fillId="0" borderId="0" xfId="0" applyFont="1" applyAlignment="1">
      <alignment vertical="center"/>
    </xf>
    <xf numFmtId="0" fontId="7" fillId="0" borderId="18" xfId="0" applyFont="1" applyBorder="1" applyAlignment="1">
      <alignment vertical="center"/>
    </xf>
    <xf numFmtId="0" fontId="7" fillId="0" borderId="1" xfId="0" applyFont="1" applyBorder="1" applyAlignment="1">
      <alignment horizontal="center"/>
    </xf>
    <xf numFmtId="0" fontId="7" fillId="0" borderId="11" xfId="0" applyFont="1" applyBorder="1" applyAlignment="1">
      <alignment horizontal="center"/>
    </xf>
    <xf numFmtId="0" fontId="7" fillId="0" borderId="13" xfId="0" applyFont="1" applyBorder="1" applyAlignment="1">
      <alignment horizontal="center"/>
    </xf>
    <xf numFmtId="0" fontId="0" fillId="0" borderId="12" xfId="0" applyBorder="1"/>
    <xf numFmtId="0" fontId="0" fillId="0" borderId="17" xfId="0" applyBorder="1"/>
    <xf numFmtId="0" fontId="7" fillId="0" borderId="18" xfId="0" applyFont="1" applyBorder="1" applyAlignment="1">
      <alignment horizontal="center"/>
    </xf>
    <xf numFmtId="0" fontId="7" fillId="0" borderId="16" xfId="0" applyFont="1" applyBorder="1" applyAlignment="1">
      <alignment horizontal="center"/>
    </xf>
    <xf numFmtId="0" fontId="0" fillId="0" borderId="19" xfId="0" applyBorder="1"/>
    <xf numFmtId="0" fontId="0" fillId="0" borderId="13" xfId="0" applyBorder="1"/>
    <xf numFmtId="0" fontId="0" fillId="0" borderId="15" xfId="0" applyBorder="1"/>
    <xf numFmtId="0" fontId="7" fillId="0" borderId="1" xfId="0" applyFont="1" applyBorder="1" applyAlignment="1">
      <alignment vertical="center"/>
    </xf>
    <xf numFmtId="0" fontId="7" fillId="0" borderId="11" xfId="0" applyFont="1" applyBorder="1" applyAlignment="1">
      <alignment vertical="center"/>
    </xf>
    <xf numFmtId="0" fontId="0" fillId="0" borderId="10" xfId="0" applyBorder="1" applyAlignment="1">
      <alignment horizontal="center" vertical="center" wrapText="1"/>
    </xf>
    <xf numFmtId="0" fontId="18" fillId="0" borderId="13" xfId="0" applyFont="1" applyFill="1" applyBorder="1" applyAlignment="1">
      <alignment vertical="center"/>
    </xf>
    <xf numFmtId="0" fontId="18" fillId="0" borderId="12" xfId="0" applyFont="1" applyFill="1" applyBorder="1" applyAlignment="1">
      <alignment vertical="center"/>
    </xf>
    <xf numFmtId="0" fontId="7" fillId="0" borderId="12" xfId="0" applyFont="1" applyBorder="1" applyAlignment="1">
      <alignment horizontal="center"/>
    </xf>
    <xf numFmtId="0" fontId="0" fillId="8" borderId="1" xfId="0" applyFont="1" applyFill="1" applyBorder="1" applyAlignment="1" applyProtection="1">
      <alignment horizontal="center" vertical="center" wrapText="1"/>
      <protection locked="0"/>
    </xf>
    <xf numFmtId="164" fontId="0" fillId="8" borderId="1" xfId="0" applyNumberFormat="1" applyFont="1" applyFill="1" applyBorder="1" applyAlignment="1" applyProtection="1">
      <alignment horizontal="center" vertical="center" wrapText="1"/>
      <protection locked="0"/>
    </xf>
    <xf numFmtId="0" fontId="0" fillId="8" borderId="1" xfId="0" applyFill="1" applyBorder="1" applyAlignment="1" applyProtection="1">
      <alignment horizontal="center" vertical="center" wrapText="1"/>
      <protection locked="0"/>
    </xf>
    <xf numFmtId="164" fontId="0" fillId="9" borderId="1" xfId="0" applyNumberFormat="1" applyFont="1" applyFill="1" applyBorder="1" applyAlignment="1">
      <alignment horizontal="center" vertical="center" wrapText="1"/>
    </xf>
    <xf numFmtId="0" fontId="0" fillId="0" borderId="0" xfId="0" applyFont="1" applyFill="1" applyAlignment="1">
      <alignment horizontal="center" vertical="center" wrapText="1"/>
    </xf>
    <xf numFmtId="0" fontId="31" fillId="8" borderId="1" xfId="0" applyFont="1" applyFill="1" applyBorder="1" applyAlignment="1">
      <alignment horizontal="center" vertical="center" wrapText="1"/>
    </xf>
    <xf numFmtId="15" fontId="31" fillId="8" borderId="1" xfId="0" applyNumberFormat="1" applyFont="1" applyFill="1" applyBorder="1" applyAlignment="1">
      <alignment horizontal="center" vertical="center" wrapText="1"/>
    </xf>
    <xf numFmtId="0" fontId="0" fillId="9" borderId="1" xfId="0" applyFill="1" applyBorder="1" applyAlignment="1" applyProtection="1">
      <alignment horizontal="center" vertical="center" wrapText="1"/>
      <protection locked="0"/>
    </xf>
    <xf numFmtId="0" fontId="0" fillId="9" borderId="1" xfId="0" applyFill="1" applyBorder="1" applyAlignment="1">
      <alignment horizontal="center" vertical="center" wrapText="1"/>
    </xf>
    <xf numFmtId="0" fontId="32" fillId="8" borderId="1" xfId="0" applyFont="1" applyFill="1" applyBorder="1" applyAlignment="1" applyProtection="1">
      <alignment horizontal="center" vertical="center" wrapText="1"/>
      <protection locked="0"/>
    </xf>
    <xf numFmtId="164" fontId="3" fillId="8" borderId="1" xfId="0" applyNumberFormat="1" applyFont="1" applyFill="1" applyBorder="1" applyAlignment="1">
      <alignment horizontal="center" vertical="center" wrapText="1"/>
    </xf>
    <xf numFmtId="0" fontId="3" fillId="8" borderId="1" xfId="0" applyFont="1" applyFill="1" applyBorder="1" applyAlignment="1">
      <alignment horizontal="center" vertical="center" wrapText="1"/>
    </xf>
    <xf numFmtId="15" fontId="3" fillId="8" borderId="1" xfId="0" applyNumberFormat="1" applyFont="1" applyFill="1" applyBorder="1" applyAlignment="1">
      <alignment horizontal="center" vertical="center" wrapText="1"/>
    </xf>
    <xf numFmtId="0" fontId="3" fillId="8" borderId="8" xfId="0" applyFont="1" applyFill="1" applyBorder="1" applyAlignment="1">
      <alignment horizontal="center" vertical="center" wrapText="1"/>
    </xf>
    <xf numFmtId="0" fontId="33" fillId="8" borderId="1" xfId="0" applyFont="1" applyFill="1" applyBorder="1" applyAlignment="1">
      <alignment horizontal="center" vertical="center" wrapText="1"/>
    </xf>
    <xf numFmtId="0" fontId="3" fillId="8" borderId="1" xfId="0" applyFont="1" applyFill="1" applyBorder="1" applyAlignment="1" applyProtection="1">
      <alignment horizontal="center" vertical="center" wrapText="1"/>
      <protection locked="0"/>
    </xf>
    <xf numFmtId="0" fontId="3" fillId="8" borderId="20" xfId="0" applyFont="1" applyFill="1" applyBorder="1" applyAlignment="1" applyProtection="1">
      <alignment horizontal="center" vertical="center" wrapText="1"/>
      <protection locked="0"/>
    </xf>
    <xf numFmtId="0" fontId="3" fillId="8" borderId="8" xfId="0" applyFont="1" applyFill="1" applyBorder="1" applyAlignment="1" applyProtection="1">
      <alignment horizontal="center" vertical="center" wrapText="1"/>
      <protection locked="0"/>
    </xf>
    <xf numFmtId="164" fontId="3" fillId="8" borderId="8" xfId="0" applyNumberFormat="1" applyFont="1" applyFill="1" applyBorder="1" applyAlignment="1">
      <alignment horizontal="center" vertical="center" wrapText="1"/>
    </xf>
    <xf numFmtId="164" fontId="3" fillId="8" borderId="20" xfId="0" applyNumberFormat="1" applyFont="1" applyFill="1" applyBorder="1" applyAlignment="1" applyProtection="1">
      <alignment horizontal="center" vertical="center" wrapText="1"/>
      <protection locked="0"/>
    </xf>
    <xf numFmtId="0" fontId="33" fillId="8" borderId="20" xfId="0" applyFont="1" applyFill="1" applyBorder="1" applyAlignment="1" applyProtection="1">
      <alignment horizontal="center" vertical="center" wrapText="1"/>
      <protection locked="0"/>
    </xf>
    <xf numFmtId="0" fontId="3" fillId="8" borderId="20" xfId="0" applyFont="1" applyFill="1" applyBorder="1" applyAlignment="1" applyProtection="1">
      <alignment horizontal="left" vertical="center" wrapText="1"/>
      <protection locked="0"/>
    </xf>
    <xf numFmtId="0" fontId="3" fillId="8" borderId="1" xfId="0" applyFont="1" applyFill="1" applyBorder="1" applyAlignment="1">
      <alignment horizontal="center" vertical="center"/>
    </xf>
    <xf numFmtId="0" fontId="34" fillId="8" borderId="1" xfId="0" applyFont="1" applyFill="1" applyBorder="1" applyAlignment="1">
      <alignment horizontal="center" vertical="center" wrapText="1"/>
    </xf>
    <xf numFmtId="15" fontId="3" fillId="8" borderId="1" xfId="0" applyNumberFormat="1" applyFont="1" applyFill="1" applyBorder="1" applyAlignment="1">
      <alignment horizontal="center" vertical="center"/>
    </xf>
    <xf numFmtId="164" fontId="3" fillId="8" borderId="1" xfId="0" applyNumberFormat="1" applyFont="1" applyFill="1" applyBorder="1" applyAlignment="1">
      <alignment horizontal="center" vertical="center"/>
    </xf>
    <xf numFmtId="0" fontId="3" fillId="8" borderId="1" xfId="0" applyFont="1" applyFill="1" applyBorder="1" applyAlignment="1" applyProtection="1">
      <alignment horizontal="left" vertical="center" wrapText="1"/>
      <protection locked="0"/>
    </xf>
    <xf numFmtId="0" fontId="33" fillId="8" borderId="8" xfId="0" applyFont="1" applyFill="1" applyBorder="1" applyAlignment="1" applyProtection="1">
      <alignment horizontal="center" vertical="center" wrapText="1"/>
      <protection locked="0"/>
    </xf>
    <xf numFmtId="16" fontId="3" fillId="8" borderId="1" xfId="0" applyNumberFormat="1" applyFont="1" applyFill="1" applyBorder="1" applyAlignment="1" applyProtection="1">
      <alignment horizontal="left" vertical="center" wrapText="1"/>
      <protection locked="0"/>
    </xf>
    <xf numFmtId="164" fontId="3" fillId="8" borderId="1" xfId="0" applyNumberFormat="1" applyFont="1" applyFill="1" applyBorder="1" applyAlignment="1" applyProtection="1">
      <alignment horizontal="center" vertical="center" wrapText="1"/>
      <protection locked="0"/>
    </xf>
    <xf numFmtId="0" fontId="34" fillId="8" borderId="1" xfId="0" applyFont="1" applyFill="1" applyBorder="1" applyAlignment="1">
      <alignment horizontal="center" vertical="center"/>
    </xf>
    <xf numFmtId="15" fontId="34" fillId="8" borderId="1" xfId="0" applyNumberFormat="1" applyFont="1" applyFill="1" applyBorder="1" applyAlignment="1">
      <alignment horizontal="center" vertical="center"/>
    </xf>
    <xf numFmtId="0" fontId="33" fillId="8" borderId="1" xfId="0" applyFont="1" applyFill="1" applyBorder="1" applyAlignment="1" applyProtection="1">
      <alignment horizontal="left" vertical="center" wrapText="1"/>
      <protection locked="0"/>
    </xf>
    <xf numFmtId="15" fontId="34" fillId="8" borderId="1" xfId="0" applyNumberFormat="1" applyFont="1" applyFill="1" applyBorder="1" applyAlignment="1">
      <alignment horizontal="center" vertical="center" wrapText="1"/>
    </xf>
    <xf numFmtId="0" fontId="34" fillId="8" borderId="1" xfId="0" applyFont="1" applyFill="1" applyBorder="1" applyAlignment="1" applyProtection="1">
      <alignment horizontal="center" vertical="center" wrapText="1"/>
      <protection locked="0"/>
    </xf>
    <xf numFmtId="0" fontId="33" fillId="8" borderId="1" xfId="0" applyFont="1" applyFill="1" applyBorder="1" applyAlignment="1" applyProtection="1">
      <alignment horizontal="center" vertical="center" wrapText="1"/>
      <protection locked="0"/>
    </xf>
    <xf numFmtId="164" fontId="34" fillId="8" borderId="1" xfId="0" applyNumberFormat="1" applyFont="1" applyFill="1" applyBorder="1" applyAlignment="1" applyProtection="1">
      <alignment horizontal="center" vertical="center" wrapText="1"/>
      <protection locked="0"/>
    </xf>
    <xf numFmtId="15" fontId="3" fillId="8" borderId="8" xfId="0" applyNumberFormat="1" applyFont="1" applyFill="1" applyBorder="1" applyAlignment="1">
      <alignment horizontal="center" vertical="center" wrapText="1"/>
    </xf>
    <xf numFmtId="164" fontId="3" fillId="8" borderId="8" xfId="0" applyNumberFormat="1" applyFont="1" applyFill="1" applyBorder="1" applyAlignment="1" applyProtection="1">
      <alignment horizontal="center" vertical="center" wrapText="1"/>
      <protection locked="0"/>
    </xf>
    <xf numFmtId="0" fontId="3" fillId="8" borderId="1" xfId="0" quotePrefix="1" applyFont="1" applyFill="1" applyBorder="1" applyAlignment="1">
      <alignment horizontal="center" vertical="center" wrapText="1"/>
    </xf>
    <xf numFmtId="164" fontId="34" fillId="8" borderId="1" xfId="0" applyNumberFormat="1" applyFont="1" applyFill="1" applyBorder="1" applyAlignment="1">
      <alignment horizontal="center" vertical="center" wrapText="1"/>
    </xf>
    <xf numFmtId="16" fontId="34" fillId="8" borderId="1" xfId="0" applyNumberFormat="1" applyFont="1" applyFill="1" applyBorder="1" applyAlignment="1">
      <alignment horizontal="center" vertical="center" wrapText="1"/>
    </xf>
    <xf numFmtId="164" fontId="34" fillId="8" borderId="1" xfId="0" applyNumberFormat="1" applyFont="1" applyFill="1" applyBorder="1" applyAlignment="1">
      <alignment horizontal="center" vertical="center"/>
    </xf>
    <xf numFmtId="0" fontId="34" fillId="8" borderId="8" xfId="0" applyFont="1" applyFill="1" applyBorder="1" applyAlignment="1">
      <alignment horizontal="center" vertical="center" wrapText="1"/>
    </xf>
    <xf numFmtId="15" fontId="34" fillId="8" borderId="8" xfId="0" applyNumberFormat="1" applyFont="1" applyFill="1" applyBorder="1" applyAlignment="1">
      <alignment horizontal="center" vertical="center" wrapText="1"/>
    </xf>
    <xf numFmtId="0" fontId="3" fillId="8" borderId="0" xfId="0" applyFont="1" applyFill="1" applyAlignment="1">
      <alignment horizontal="center" wrapText="1"/>
    </xf>
    <xf numFmtId="0" fontId="32" fillId="0" borderId="1" xfId="0" applyFont="1" applyFill="1" applyBorder="1" applyAlignment="1" applyProtection="1">
      <alignment vertical="center" wrapText="1"/>
      <protection locked="0"/>
    </xf>
    <xf numFmtId="0" fontId="35" fillId="0" borderId="0" xfId="0" applyFont="1" applyFill="1" applyAlignment="1">
      <alignment vertical="center" wrapText="1"/>
    </xf>
    <xf numFmtId="0" fontId="32" fillId="8" borderId="1" xfId="0" applyFont="1" applyFill="1" applyBorder="1" applyAlignment="1" applyProtection="1">
      <alignment horizontal="left" vertical="center" wrapText="1"/>
      <protection locked="0"/>
    </xf>
    <xf numFmtId="0" fontId="0" fillId="10" borderId="1" xfId="0" applyFont="1" applyFill="1" applyBorder="1" applyAlignment="1">
      <alignment horizontal="center" vertical="center" wrapText="1"/>
    </xf>
    <xf numFmtId="0" fontId="0" fillId="10" borderId="1" xfId="0" applyFont="1" applyFill="1" applyBorder="1" applyAlignment="1" applyProtection="1">
      <alignment horizontal="center" vertical="center" wrapText="1"/>
      <protection locked="0"/>
    </xf>
    <xf numFmtId="0" fontId="31" fillId="10" borderId="1" xfId="0" applyFont="1" applyFill="1" applyBorder="1" applyAlignment="1">
      <alignment horizontal="center" vertical="center" wrapText="1"/>
    </xf>
    <xf numFmtId="15" fontId="31" fillId="10" borderId="1" xfId="0" applyNumberFormat="1" applyFont="1" applyFill="1" applyBorder="1" applyAlignment="1">
      <alignment horizontal="center" vertical="center" wrapText="1"/>
    </xf>
    <xf numFmtId="0" fontId="0" fillId="10" borderId="1" xfId="0" applyFill="1" applyBorder="1" applyAlignment="1" applyProtection="1">
      <alignment horizontal="center" vertical="center" wrapText="1"/>
      <protection locked="0"/>
    </xf>
    <xf numFmtId="0" fontId="31" fillId="10" borderId="1" xfId="0" applyFont="1" applyFill="1" applyBorder="1" applyAlignment="1">
      <alignment horizontal="center" vertical="center"/>
    </xf>
    <xf numFmtId="0" fontId="22" fillId="8" borderId="0" xfId="0" applyFont="1" applyFill="1" applyAlignment="1">
      <alignment horizontal="center" vertical="center"/>
    </xf>
    <xf numFmtId="0" fontId="34" fillId="0" borderId="1" xfId="0" applyFont="1" applyFill="1" applyBorder="1" applyAlignment="1">
      <alignment horizontal="center" vertical="center" wrapText="1"/>
    </xf>
    <xf numFmtId="15" fontId="34" fillId="0" borderId="1" xfId="0" applyNumberFormat="1" applyFont="1" applyFill="1" applyBorder="1" applyAlignment="1">
      <alignment horizontal="center" vertical="center" wrapText="1"/>
    </xf>
    <xf numFmtId="0" fontId="34" fillId="0" borderId="1" xfId="0" applyFont="1" applyBorder="1" applyAlignment="1">
      <alignment wrapText="1"/>
    </xf>
    <xf numFmtId="0" fontId="34" fillId="0" borderId="1" xfId="0" applyFont="1" applyBorder="1"/>
    <xf numFmtId="0" fontId="3" fillId="0" borderId="1" xfId="0" applyFont="1" applyBorder="1" applyProtection="1">
      <protection locked="0"/>
    </xf>
    <xf numFmtId="164" fontId="3" fillId="0" borderId="1" xfId="0" applyNumberFormat="1" applyFont="1" applyBorder="1" applyProtection="1">
      <protection locked="0"/>
    </xf>
    <xf numFmtId="0" fontId="34" fillId="0" borderId="1" xfId="0" applyFont="1" applyBorder="1" applyAlignment="1">
      <alignment horizontal="center" wrapText="1"/>
    </xf>
    <xf numFmtId="0" fontId="0" fillId="9" borderId="1" xfId="0" applyFont="1" applyFill="1" applyBorder="1" applyAlignment="1">
      <alignment horizontal="center" vertical="center" wrapText="1"/>
    </xf>
    <xf numFmtId="0" fontId="0" fillId="9" borderId="1" xfId="0" applyFont="1" applyFill="1" applyBorder="1" applyAlignment="1" applyProtection="1">
      <alignment horizontal="center" vertical="center" wrapText="1"/>
      <protection locked="0"/>
    </xf>
    <xf numFmtId="0" fontId="31" fillId="9" borderId="1" xfId="0" applyFont="1" applyFill="1" applyBorder="1" applyAlignment="1" applyProtection="1">
      <alignment horizontal="center" vertical="center" wrapText="1"/>
      <protection locked="0"/>
    </xf>
    <xf numFmtId="0" fontId="31" fillId="9" borderId="1" xfId="0" applyFont="1" applyFill="1" applyBorder="1" applyAlignment="1">
      <alignment horizontal="center" vertical="center" wrapText="1"/>
    </xf>
    <xf numFmtId="15" fontId="31" fillId="9" borderId="1" xfId="0" applyNumberFormat="1" applyFont="1" applyFill="1" applyBorder="1" applyAlignment="1">
      <alignment horizontal="center" vertical="center" wrapText="1"/>
    </xf>
    <xf numFmtId="0" fontId="33" fillId="9" borderId="8" xfId="0" applyFont="1" applyFill="1" applyBorder="1" applyAlignment="1" applyProtection="1">
      <alignment horizontal="center" vertical="center" wrapText="1"/>
      <protection locked="0"/>
    </xf>
    <xf numFmtId="0" fontId="8" fillId="4" borderId="1" xfId="0" applyFont="1" applyFill="1" applyBorder="1" applyAlignment="1" applyProtection="1">
      <alignment horizontal="center" vertical="center" wrapText="1"/>
    </xf>
    <xf numFmtId="0" fontId="7" fillId="4" borderId="1" xfId="0" applyFont="1" applyFill="1" applyBorder="1" applyAlignment="1" applyProtection="1">
      <alignment horizontal="center" vertical="center" wrapText="1"/>
    </xf>
    <xf numFmtId="49" fontId="8" fillId="4" borderId="1" xfId="0" applyNumberFormat="1" applyFont="1" applyFill="1" applyBorder="1" applyAlignment="1" applyProtection="1">
      <alignment horizontal="center" vertical="center" wrapText="1"/>
    </xf>
    <xf numFmtId="0" fontId="0" fillId="0" borderId="1" xfId="0" applyFont="1" applyFill="1" applyBorder="1" applyAlignment="1" applyProtection="1">
      <alignment vertical="center" wrapText="1"/>
      <protection locked="0"/>
    </xf>
    <xf numFmtId="0" fontId="0" fillId="0" borderId="1" xfId="0" applyFont="1" applyFill="1" applyBorder="1" applyAlignment="1">
      <alignment horizontal="left" vertical="center" wrapText="1"/>
    </xf>
    <xf numFmtId="0" fontId="36" fillId="0" borderId="1" xfId="0" applyFont="1" applyFill="1" applyBorder="1" applyAlignment="1">
      <alignment horizontal="left" vertical="center" wrapText="1"/>
    </xf>
    <xf numFmtId="15" fontId="0" fillId="0" borderId="1" xfId="0" applyNumberFormat="1" applyFont="1" applyFill="1" applyBorder="1" applyAlignment="1">
      <alignment horizontal="center" vertical="center" wrapText="1"/>
    </xf>
    <xf numFmtId="0" fontId="0" fillId="0" borderId="1" xfId="0" applyFill="1" applyBorder="1" applyAlignment="1">
      <alignment horizontal="left" vertical="center" wrapText="1"/>
    </xf>
    <xf numFmtId="0" fontId="3" fillId="0" borderId="0" xfId="0" applyFont="1" applyFill="1" applyAlignment="1">
      <alignment horizontal="center" vertical="center" wrapText="1"/>
    </xf>
    <xf numFmtId="0" fontId="0" fillId="0" borderId="0" xfId="0" applyAlignment="1">
      <alignment horizontal="center"/>
    </xf>
    <xf numFmtId="0" fontId="0" fillId="0" borderId="0" xfId="0" applyAlignment="1">
      <alignment wrapText="1"/>
    </xf>
    <xf numFmtId="0" fontId="0" fillId="0" borderId="0" xfId="0" applyFill="1" applyBorder="1"/>
    <xf numFmtId="0" fontId="4" fillId="0" borderId="0" xfId="0" applyFont="1" applyFill="1" applyBorder="1" applyAlignment="1">
      <alignment horizontal="center" vertical="center" wrapText="1"/>
    </xf>
    <xf numFmtId="0" fontId="7" fillId="0" borderId="1" xfId="0" applyFont="1" applyFill="1" applyBorder="1" applyAlignment="1" applyProtection="1">
      <alignment horizontal="center" vertical="center" wrapText="1"/>
      <protection locked="0"/>
    </xf>
    <xf numFmtId="0" fontId="0" fillId="0" borderId="1" xfId="0" applyFont="1" applyFill="1" applyBorder="1" applyAlignment="1">
      <alignment vertical="center" wrapText="1"/>
    </xf>
    <xf numFmtId="49" fontId="0" fillId="0" borderId="1" xfId="0" applyNumberFormat="1" applyFill="1" applyBorder="1" applyAlignment="1">
      <alignment horizontal="center" vertical="center" wrapText="1"/>
    </xf>
    <xf numFmtId="0" fontId="0" fillId="0" borderId="1" xfId="0" applyFont="1" applyFill="1" applyBorder="1" applyAlignment="1" applyProtection="1">
      <alignment horizontal="left" vertical="center" wrapText="1"/>
      <protection locked="0"/>
    </xf>
    <xf numFmtId="0" fontId="7" fillId="0" borderId="8" xfId="0" applyFont="1" applyFill="1" applyBorder="1" applyAlignment="1" applyProtection="1">
      <alignment horizontal="center" vertical="center" wrapText="1"/>
      <protection locked="0"/>
    </xf>
    <xf numFmtId="0" fontId="0" fillId="0" borderId="8" xfId="0" applyFont="1" applyFill="1" applyBorder="1" applyAlignment="1" applyProtection="1">
      <alignment horizontal="center" vertical="center" wrapText="1"/>
      <protection locked="0"/>
    </xf>
    <xf numFmtId="0" fontId="0" fillId="0" borderId="8" xfId="0" applyFont="1" applyFill="1" applyBorder="1" applyAlignment="1" applyProtection="1">
      <alignment vertical="center" wrapText="1"/>
      <protection locked="0"/>
    </xf>
    <xf numFmtId="0" fontId="0" fillId="0" borderId="8" xfId="0" applyFont="1" applyFill="1" applyBorder="1" applyAlignment="1" applyProtection="1">
      <alignment horizontal="center" vertical="center"/>
      <protection locked="0"/>
    </xf>
    <xf numFmtId="15" fontId="0" fillId="0" borderId="8" xfId="0" applyNumberFormat="1" applyFont="1" applyFill="1" applyBorder="1" applyAlignment="1" applyProtection="1">
      <alignment horizontal="center" vertical="center"/>
      <protection locked="0"/>
    </xf>
    <xf numFmtId="164" fontId="0" fillId="0" borderId="8" xfId="0" applyNumberFormat="1" applyFont="1" applyFill="1" applyBorder="1" applyAlignment="1" applyProtection="1">
      <alignment horizontal="center" vertical="center"/>
      <protection locked="0"/>
    </xf>
    <xf numFmtId="164" fontId="0" fillId="0" borderId="8" xfId="0" applyNumberFormat="1" applyFill="1" applyBorder="1" applyAlignment="1" applyProtection="1">
      <alignment horizontal="left" vertical="center" wrapText="1"/>
      <protection locked="0"/>
    </xf>
    <xf numFmtId="0" fontId="0" fillId="0" borderId="0" xfId="0" applyFill="1"/>
    <xf numFmtId="0" fontId="0" fillId="0" borderId="1" xfId="0" applyFill="1" applyBorder="1" applyAlignment="1">
      <alignment vertical="center" wrapText="1"/>
    </xf>
    <xf numFmtId="15" fontId="0" fillId="0" borderId="1" xfId="0" applyNumberFormat="1" applyFill="1" applyBorder="1" applyAlignment="1">
      <alignment horizontal="center" vertical="center" wrapText="1"/>
    </xf>
    <xf numFmtId="0" fontId="0" fillId="0" borderId="1" xfId="0" applyFill="1" applyBorder="1" applyAlignment="1" applyProtection="1">
      <alignment vertical="center" wrapText="1"/>
      <protection locked="0"/>
    </xf>
    <xf numFmtId="164" fontId="0" fillId="0" borderId="1" xfId="0" applyNumberFormat="1" applyFill="1" applyBorder="1" applyAlignment="1">
      <alignment horizontal="center" vertical="center" wrapText="1"/>
    </xf>
    <xf numFmtId="0" fontId="0" fillId="0" borderId="1" xfId="0" applyFill="1" applyBorder="1" applyAlignment="1" applyProtection="1">
      <alignment horizontal="center" vertical="center"/>
      <protection locked="0"/>
    </xf>
    <xf numFmtId="49" fontId="32" fillId="0" borderId="1" xfId="0" applyNumberFormat="1" applyFont="1" applyFill="1" applyBorder="1" applyAlignment="1" applyProtection="1">
      <alignment horizontal="center" vertical="center" wrapText="1"/>
      <protection locked="0"/>
    </xf>
    <xf numFmtId="49" fontId="0" fillId="0" borderId="1" xfId="0" applyNumberFormat="1" applyFont="1" applyFill="1" applyBorder="1" applyAlignment="1" applyProtection="1">
      <alignment horizontal="center" vertical="center" wrapText="1"/>
      <protection locked="0"/>
    </xf>
    <xf numFmtId="0" fontId="4" fillId="0" borderId="0" xfId="0" applyFont="1" applyFill="1" applyAlignment="1" applyProtection="1">
      <alignment horizontal="center" vertical="center" wrapText="1"/>
      <protection locked="0"/>
    </xf>
    <xf numFmtId="0" fontId="3" fillId="0" borderId="0" xfId="0" applyFont="1" applyFill="1" applyAlignment="1" applyProtection="1">
      <alignment horizontal="center" vertical="center" wrapText="1"/>
      <protection locked="0"/>
    </xf>
    <xf numFmtId="0" fontId="3" fillId="0" borderId="0" xfId="0" applyFont="1" applyFill="1" applyAlignment="1" applyProtection="1">
      <alignment horizontal="left" vertical="center" wrapText="1"/>
      <protection locked="0"/>
    </xf>
    <xf numFmtId="164" fontId="3" fillId="0" borderId="0" xfId="0" applyNumberFormat="1" applyFont="1" applyFill="1" applyAlignment="1" applyProtection="1">
      <alignment horizontal="center" vertical="center" wrapText="1"/>
      <protection locked="0"/>
    </xf>
    <xf numFmtId="0" fontId="6" fillId="0" borderId="0" xfId="0" applyFont="1" applyFill="1" applyAlignment="1" applyProtection="1">
      <alignment horizontal="center" vertical="center" wrapText="1"/>
      <protection locked="0"/>
    </xf>
    <xf numFmtId="49" fontId="3" fillId="0" borderId="0" xfId="0" applyNumberFormat="1" applyFont="1" applyFill="1" applyAlignment="1" applyProtection="1">
      <alignment horizontal="center" vertical="center" wrapText="1"/>
      <protection locked="0"/>
    </xf>
    <xf numFmtId="0" fontId="0" fillId="0" borderId="8" xfId="0" applyFont="1" applyFill="1" applyBorder="1" applyAlignment="1">
      <alignment horizontal="center" vertical="center" wrapText="1"/>
    </xf>
    <xf numFmtId="0" fontId="0" fillId="0" borderId="8" xfId="0" applyFont="1" applyFill="1" applyBorder="1" applyAlignment="1">
      <alignment vertical="center" wrapText="1"/>
    </xf>
    <xf numFmtId="164" fontId="0" fillId="0" borderId="8" xfId="0" applyNumberFormat="1" applyFont="1" applyFill="1" applyBorder="1" applyAlignment="1">
      <alignment horizontal="center" vertical="center" wrapText="1"/>
    </xf>
    <xf numFmtId="49" fontId="0" fillId="0" borderId="8" xfId="0" applyNumberFormat="1" applyFill="1" applyBorder="1" applyAlignment="1">
      <alignment horizontal="center" vertical="center" wrapText="1"/>
    </xf>
    <xf numFmtId="0" fontId="8" fillId="0" borderId="21" xfId="0" applyFont="1" applyFill="1" applyBorder="1" applyAlignment="1" applyProtection="1">
      <alignment horizontal="center" vertical="center" wrapText="1"/>
    </xf>
    <xf numFmtId="0" fontId="7" fillId="0" borderId="22" xfId="0" applyFont="1" applyFill="1" applyBorder="1" applyAlignment="1" applyProtection="1">
      <alignment horizontal="center" vertical="center" wrapText="1"/>
    </xf>
    <xf numFmtId="0" fontId="8" fillId="0" borderId="22" xfId="0" applyFont="1" applyFill="1" applyBorder="1" applyAlignment="1" applyProtection="1">
      <alignment horizontal="center" vertical="center" wrapText="1"/>
    </xf>
    <xf numFmtId="164" fontId="8" fillId="0" borderId="22" xfId="0" applyNumberFormat="1" applyFont="1" applyFill="1" applyBorder="1" applyAlignment="1" applyProtection="1">
      <alignment horizontal="center" vertical="center" wrapText="1"/>
    </xf>
    <xf numFmtId="49" fontId="8" fillId="0" borderId="22" xfId="0" applyNumberFormat="1" applyFont="1" applyFill="1" applyBorder="1" applyAlignment="1" applyProtection="1">
      <alignment horizontal="center" vertical="center" wrapText="1"/>
    </xf>
    <xf numFmtId="0" fontId="8" fillId="0" borderId="23" xfId="0" applyFont="1" applyFill="1" applyBorder="1" applyAlignment="1" applyProtection="1">
      <alignment horizontal="center" vertical="center" wrapText="1"/>
    </xf>
    <xf numFmtId="0" fontId="36" fillId="0" borderId="8" xfId="0" applyFont="1" applyFill="1" applyBorder="1" applyAlignment="1" applyProtection="1">
      <alignment horizontal="center" vertical="center" wrapText="1"/>
      <protection locked="0"/>
    </xf>
    <xf numFmtId="49" fontId="36" fillId="0" borderId="8" xfId="0" applyNumberFormat="1" applyFont="1" applyFill="1" applyBorder="1" applyAlignment="1">
      <alignment horizontal="center" vertical="center" wrapText="1"/>
    </xf>
    <xf numFmtId="49" fontId="36" fillId="11" borderId="8" xfId="0" applyNumberFormat="1" applyFont="1" applyFill="1" applyBorder="1" applyAlignment="1">
      <alignment horizontal="center" vertical="center" wrapText="1"/>
    </xf>
    <xf numFmtId="0" fontId="23" fillId="0" borderId="8" xfId="0" applyFont="1" applyFill="1" applyBorder="1" applyAlignment="1" applyProtection="1">
      <alignment horizontal="left" vertical="center" wrapText="1"/>
      <protection locked="0"/>
    </xf>
    <xf numFmtId="49" fontId="36" fillId="5" borderId="8" xfId="0" applyNumberFormat="1" applyFont="1" applyFill="1" applyBorder="1" applyAlignment="1">
      <alignment horizontal="center" vertical="center" wrapText="1"/>
    </xf>
    <xf numFmtId="0" fontId="32" fillId="0" borderId="8" xfId="0" applyFont="1" applyFill="1" applyBorder="1" applyAlignment="1" applyProtection="1">
      <alignment horizontal="center" vertical="center" wrapText="1"/>
      <protection locked="0"/>
    </xf>
    <xf numFmtId="0" fontId="0" fillId="0" borderId="8" xfId="0" applyFill="1" applyBorder="1" applyAlignment="1" applyProtection="1">
      <alignment vertical="center" wrapText="1"/>
      <protection locked="0"/>
    </xf>
    <xf numFmtId="0" fontId="0" fillId="0" borderId="8" xfId="0" applyFill="1" applyBorder="1" applyAlignment="1" applyProtection="1">
      <alignment horizontal="center" vertical="center"/>
      <protection locked="0"/>
    </xf>
    <xf numFmtId="164" fontId="0" fillId="0" borderId="8" xfId="0" applyNumberFormat="1" applyFill="1" applyBorder="1" applyAlignment="1">
      <alignment horizontal="center" vertical="center" wrapText="1"/>
    </xf>
    <xf numFmtId="0" fontId="8" fillId="0" borderId="1" xfId="0" applyFont="1" applyFill="1" applyBorder="1" applyAlignment="1" applyProtection="1">
      <alignment horizontal="center" vertical="center" wrapText="1"/>
    </xf>
    <xf numFmtId="164" fontId="0" fillId="0" borderId="1" xfId="0" applyNumberFormat="1" applyFill="1" applyBorder="1" applyAlignment="1" applyProtection="1">
      <alignment horizontal="left" vertical="center" wrapText="1"/>
      <protection locked="0"/>
    </xf>
    <xf numFmtId="49" fontId="0" fillId="5" borderId="1" xfId="0" applyNumberFormat="1" applyFill="1" applyBorder="1" applyAlignment="1">
      <alignment horizontal="center" vertical="center" wrapText="1"/>
    </xf>
    <xf numFmtId="0" fontId="28" fillId="0" borderId="1" xfId="1" applyFill="1" applyBorder="1" applyAlignment="1" applyProtection="1">
      <alignment horizontal="center" vertical="center" wrapText="1"/>
      <protection locked="0"/>
    </xf>
    <xf numFmtId="0" fontId="0" fillId="12" borderId="8" xfId="0" applyFill="1" applyBorder="1" applyAlignment="1" applyProtection="1">
      <alignment horizontal="center" vertical="center" wrapText="1"/>
      <protection locked="0"/>
    </xf>
    <xf numFmtId="0" fontId="0" fillId="12" borderId="8" xfId="0" applyFont="1" applyFill="1" applyBorder="1" applyAlignment="1" applyProtection="1">
      <alignment horizontal="center" vertical="center" wrapText="1"/>
      <protection locked="0"/>
    </xf>
    <xf numFmtId="0" fontId="0" fillId="12" borderId="8" xfId="0" applyFont="1" applyFill="1" applyBorder="1" applyAlignment="1">
      <alignment vertical="center" wrapText="1"/>
    </xf>
    <xf numFmtId="0" fontId="0" fillId="12" borderId="8" xfId="0" applyFont="1" applyFill="1" applyBorder="1" applyAlignment="1">
      <alignment horizontal="center" vertical="center" wrapText="1"/>
    </xf>
    <xf numFmtId="164" fontId="8" fillId="12" borderId="8" xfId="0" applyNumberFormat="1" applyFont="1" applyFill="1" applyBorder="1" applyAlignment="1" applyProtection="1">
      <alignment horizontal="center" vertical="center" wrapText="1"/>
    </xf>
    <xf numFmtId="49" fontId="36" fillId="12" borderId="8" xfId="0" applyNumberFormat="1" applyFont="1" applyFill="1" applyBorder="1" applyAlignment="1">
      <alignment horizontal="center" vertical="center" wrapText="1"/>
    </xf>
    <xf numFmtId="164" fontId="8" fillId="12" borderId="1" xfId="0" applyNumberFormat="1" applyFont="1" applyFill="1" applyBorder="1" applyAlignment="1" applyProtection="1">
      <alignment horizontal="center" vertical="center" wrapText="1"/>
    </xf>
    <xf numFmtId="0" fontId="7" fillId="12" borderId="8" xfId="0" applyFont="1" applyFill="1" applyBorder="1" applyAlignment="1" applyProtection="1">
      <alignment horizontal="center" vertical="center" wrapText="1"/>
      <protection locked="0"/>
    </xf>
    <xf numFmtId="164" fontId="0" fillId="12" borderId="8" xfId="0" applyNumberFormat="1" applyFont="1" applyFill="1" applyBorder="1" applyAlignment="1">
      <alignment horizontal="center" vertical="center" wrapText="1"/>
    </xf>
    <xf numFmtId="164" fontId="0" fillId="12" borderId="8" xfId="0" applyNumberFormat="1" applyFont="1" applyFill="1" applyBorder="1" applyAlignment="1" applyProtection="1">
      <alignment horizontal="center" vertical="center" wrapText="1"/>
      <protection locked="0"/>
    </xf>
    <xf numFmtId="164" fontId="0" fillId="12" borderId="8" xfId="0" applyNumberFormat="1" applyFill="1" applyBorder="1" applyAlignment="1" applyProtection="1">
      <alignment horizontal="left" vertical="center" wrapText="1"/>
      <protection locked="0"/>
    </xf>
    <xf numFmtId="0" fontId="23" fillId="12" borderId="8" xfId="0" applyFont="1" applyFill="1" applyBorder="1" applyAlignment="1" applyProtection="1">
      <alignment horizontal="left" vertical="center" wrapText="1"/>
      <protection locked="0"/>
    </xf>
    <xf numFmtId="0" fontId="3" fillId="12" borderId="0" xfId="0" applyFont="1" applyFill="1" applyAlignment="1">
      <alignment vertical="center" wrapText="1"/>
    </xf>
    <xf numFmtId="0" fontId="0" fillId="12" borderId="0" xfId="0" applyFill="1" applyBorder="1"/>
    <xf numFmtId="0" fontId="3" fillId="0" borderId="1" xfId="0" applyFont="1" applyFill="1" applyBorder="1" applyAlignment="1">
      <alignment vertical="center" wrapText="1"/>
    </xf>
    <xf numFmtId="0" fontId="23" fillId="0" borderId="1" xfId="0" applyFont="1" applyFill="1" applyBorder="1" applyAlignment="1" applyProtection="1">
      <alignment horizontal="left" vertical="center" wrapText="1"/>
      <protection locked="0"/>
    </xf>
    <xf numFmtId="49" fontId="36" fillId="0" borderId="1" xfId="0" applyNumberFormat="1" applyFont="1" applyFill="1" applyBorder="1" applyAlignment="1">
      <alignment horizontal="center" vertical="center" wrapText="1"/>
    </xf>
    <xf numFmtId="164" fontId="0" fillId="0" borderId="1" xfId="0" applyNumberFormat="1" applyFill="1" applyBorder="1" applyAlignment="1" applyProtection="1">
      <alignment horizontal="center" vertical="center" wrapText="1"/>
      <protection locked="0"/>
    </xf>
    <xf numFmtId="0" fontId="0" fillId="0" borderId="1" xfId="0" applyFont="1" applyFill="1" applyBorder="1" applyAlignment="1" applyProtection="1">
      <alignment horizontal="center" vertical="center"/>
      <protection locked="0"/>
    </xf>
    <xf numFmtId="49" fontId="0" fillId="0" borderId="1" xfId="0" applyNumberFormat="1" applyFont="1" applyFill="1" applyBorder="1" applyAlignment="1">
      <alignment horizontal="center" vertical="center" wrapText="1"/>
    </xf>
    <xf numFmtId="0" fontId="0" fillId="0" borderId="1" xfId="0" applyFont="1" applyBorder="1" applyAlignment="1">
      <alignment horizontal="center" vertical="center" wrapText="1"/>
    </xf>
    <xf numFmtId="0" fontId="0" fillId="0" borderId="1" xfId="0" applyFont="1" applyBorder="1" applyAlignment="1">
      <alignment vertical="center" wrapText="1"/>
    </xf>
    <xf numFmtId="15" fontId="0" fillId="0" borderId="1" xfId="0" applyNumberFormat="1" applyFont="1" applyFill="1" applyBorder="1" applyAlignment="1">
      <alignment horizontal="center" vertical="center"/>
    </xf>
    <xf numFmtId="15" fontId="0" fillId="0" borderId="1" xfId="0" applyNumberFormat="1" applyFont="1" applyFill="1" applyBorder="1" applyAlignment="1">
      <alignment vertical="center" wrapText="1"/>
    </xf>
    <xf numFmtId="15" fontId="0" fillId="0" borderId="1" xfId="0" applyNumberFormat="1" applyFont="1" applyBorder="1" applyAlignment="1">
      <alignment horizontal="center" vertical="center"/>
    </xf>
    <xf numFmtId="0" fontId="0" fillId="0" borderId="1" xfId="0" applyFont="1" applyBorder="1"/>
    <xf numFmtId="0" fontId="0" fillId="4" borderId="1" xfId="0" applyFill="1" applyBorder="1" applyAlignment="1" applyProtection="1">
      <alignment horizontal="left" vertical="top" wrapText="1"/>
      <protection locked="0"/>
    </xf>
    <xf numFmtId="0" fontId="0" fillId="13" borderId="1" xfId="0" applyFont="1" applyFill="1" applyBorder="1" applyAlignment="1" applyProtection="1">
      <alignment horizontal="left" vertical="top" wrapText="1"/>
      <protection locked="0"/>
    </xf>
    <xf numFmtId="0" fontId="0" fillId="4" borderId="1" xfId="0" applyFill="1" applyBorder="1" applyAlignment="1">
      <alignment horizontal="left" vertical="top" wrapText="1"/>
    </xf>
    <xf numFmtId="15" fontId="0" fillId="0" borderId="1" xfId="0" applyNumberFormat="1" applyFont="1" applyBorder="1" applyAlignment="1">
      <alignment vertical="center"/>
    </xf>
    <xf numFmtId="0" fontId="0" fillId="4" borderId="1" xfId="0" applyFill="1" applyBorder="1" applyAlignment="1" applyProtection="1">
      <alignment horizontal="center" vertical="center" wrapText="1"/>
      <protection locked="0"/>
    </xf>
    <xf numFmtId="0" fontId="36" fillId="4" borderId="1" xfId="0" applyFont="1" applyFill="1" applyBorder="1" applyAlignment="1">
      <alignment horizontal="left" vertical="top" wrapText="1"/>
    </xf>
    <xf numFmtId="0" fontId="37" fillId="0" borderId="1" xfId="0" applyFont="1" applyFill="1" applyBorder="1" applyAlignment="1" applyProtection="1">
      <alignment vertical="center" wrapText="1"/>
      <protection locked="0"/>
    </xf>
    <xf numFmtId="0" fontId="0" fillId="0" borderId="1" xfId="0" applyBorder="1" applyAlignment="1">
      <alignment vertical="center" wrapText="1"/>
    </xf>
    <xf numFmtId="15" fontId="0" fillId="0" borderId="1" xfId="0" applyNumberFormat="1" applyFont="1" applyBorder="1" applyAlignment="1">
      <alignment vertical="center" wrapText="1"/>
    </xf>
    <xf numFmtId="0" fontId="0" fillId="0" borderId="1" xfId="0" applyFill="1" applyBorder="1" applyAlignment="1" applyProtection="1">
      <alignment horizontal="left" vertical="top" wrapText="1"/>
      <protection locked="0"/>
    </xf>
    <xf numFmtId="0" fontId="0" fillId="0" borderId="1" xfId="0" applyFill="1" applyBorder="1" applyAlignment="1" applyProtection="1">
      <alignment horizontal="left" vertical="center" wrapText="1"/>
      <protection locked="0"/>
    </xf>
    <xf numFmtId="0" fontId="0" fillId="4" borderId="1" xfId="0" applyFill="1" applyBorder="1" applyAlignment="1" applyProtection="1">
      <alignment horizontal="left" vertical="center" wrapText="1"/>
      <protection locked="0"/>
    </xf>
    <xf numFmtId="0" fontId="25" fillId="0" borderId="1" xfId="0" applyFont="1" applyFill="1" applyBorder="1" applyAlignment="1">
      <alignment horizontal="center" vertical="center" wrapText="1"/>
    </xf>
    <xf numFmtId="0" fontId="25" fillId="0" borderId="8" xfId="0" applyFont="1" applyFill="1" applyBorder="1" applyAlignment="1" applyProtection="1">
      <alignment horizontal="center" vertical="center" wrapText="1"/>
      <protection locked="0"/>
    </xf>
    <xf numFmtId="0" fontId="25" fillId="0" borderId="1" xfId="0" applyFont="1" applyFill="1" applyBorder="1" applyAlignment="1" applyProtection="1">
      <alignment horizontal="center" vertical="center" wrapText="1"/>
      <protection locked="0"/>
    </xf>
    <xf numFmtId="0" fontId="25" fillId="0" borderId="8" xfId="0" applyFont="1" applyFill="1" applyBorder="1" applyAlignment="1">
      <alignment horizontal="center" vertical="center" wrapText="1"/>
    </xf>
    <xf numFmtId="164" fontId="25" fillId="0" borderId="8" xfId="0" applyNumberFormat="1" applyFont="1" applyFill="1" applyBorder="1" applyAlignment="1" applyProtection="1">
      <alignment horizontal="center" vertical="center" wrapText="1"/>
    </xf>
    <xf numFmtId="164" fontId="25" fillId="0" borderId="1" xfId="0" applyNumberFormat="1" applyFont="1" applyFill="1" applyBorder="1" applyAlignment="1" applyProtection="1">
      <alignment horizontal="center" vertical="center" wrapText="1"/>
    </xf>
    <xf numFmtId="0" fontId="25" fillId="0" borderId="1" xfId="0" applyFont="1" applyFill="1" applyBorder="1" applyAlignment="1" applyProtection="1">
      <alignment horizontal="center" vertical="center" wrapText="1"/>
    </xf>
    <xf numFmtId="0" fontId="25" fillId="0" borderId="1" xfId="0" applyFont="1" applyFill="1" applyBorder="1" applyAlignment="1">
      <alignment vertical="center" wrapText="1"/>
    </xf>
    <xf numFmtId="0" fontId="25" fillId="12" borderId="1" xfId="0" applyFont="1" applyFill="1" applyBorder="1" applyAlignment="1">
      <alignment horizontal="center" vertical="center" wrapText="1"/>
    </xf>
    <xf numFmtId="0" fontId="25" fillId="12" borderId="8" xfId="0" applyFont="1" applyFill="1" applyBorder="1" applyAlignment="1" applyProtection="1">
      <alignment horizontal="center" vertical="center" wrapText="1"/>
      <protection locked="0"/>
    </xf>
    <xf numFmtId="0" fontId="25" fillId="12" borderId="1" xfId="0" applyFont="1" applyFill="1" applyBorder="1" applyAlignment="1" applyProtection="1">
      <alignment horizontal="center" vertical="center" wrapText="1"/>
      <protection locked="0"/>
    </xf>
    <xf numFmtId="0" fontId="25" fillId="12" borderId="8" xfId="0" applyFont="1" applyFill="1" applyBorder="1" applyAlignment="1">
      <alignment vertical="center" wrapText="1"/>
    </xf>
    <xf numFmtId="0" fontId="25" fillId="12" borderId="8" xfId="0" applyFont="1" applyFill="1" applyBorder="1" applyAlignment="1">
      <alignment horizontal="center" vertical="center" wrapText="1"/>
    </xf>
    <xf numFmtId="164" fontId="15" fillId="12" borderId="8" xfId="0" applyNumberFormat="1" applyFont="1" applyFill="1" applyBorder="1" applyAlignment="1" applyProtection="1">
      <alignment horizontal="center" vertical="center" wrapText="1"/>
    </xf>
    <xf numFmtId="0" fontId="15" fillId="12" borderId="8" xfId="0" applyFont="1" applyFill="1" applyBorder="1" applyAlignment="1" applyProtection="1">
      <alignment horizontal="center" vertical="center" wrapText="1"/>
    </xf>
    <xf numFmtId="49" fontId="38" fillId="12" borderId="8" xfId="0" applyNumberFormat="1" applyFont="1" applyFill="1" applyBorder="1" applyAlignment="1">
      <alignment horizontal="center" vertical="center" wrapText="1"/>
    </xf>
    <xf numFmtId="164" fontId="26" fillId="0" borderId="8" xfId="0" applyNumberFormat="1" applyFont="1" applyFill="1" applyBorder="1" applyAlignment="1" applyProtection="1">
      <alignment horizontal="center" vertical="center" wrapText="1"/>
    </xf>
    <xf numFmtId="0" fontId="27" fillId="0" borderId="8" xfId="0" applyFont="1" applyFill="1" applyBorder="1" applyAlignment="1">
      <alignment vertical="center" wrapText="1"/>
    </xf>
    <xf numFmtId="0" fontId="19" fillId="14" borderId="1" xfId="0" applyFont="1" applyFill="1" applyBorder="1" applyAlignment="1" applyProtection="1">
      <alignment horizontal="center" vertical="center" wrapText="1"/>
    </xf>
    <xf numFmtId="15" fontId="25" fillId="0" borderId="1" xfId="0" applyNumberFormat="1" applyFont="1" applyFill="1" applyBorder="1" applyAlignment="1">
      <alignment horizontal="center" vertical="center" wrapText="1"/>
    </xf>
    <xf numFmtId="0" fontId="19" fillId="14" borderId="11" xfId="0" applyFont="1" applyFill="1" applyBorder="1" applyAlignment="1" applyProtection="1">
      <alignment horizontal="center" vertical="center" wrapText="1"/>
    </xf>
    <xf numFmtId="0" fontId="19" fillId="14" borderId="10" xfId="0" applyFont="1" applyFill="1" applyBorder="1" applyAlignment="1" applyProtection="1">
      <alignment horizontal="center" vertical="center" wrapText="1"/>
    </xf>
    <xf numFmtId="0" fontId="25" fillId="12" borderId="11" xfId="0" applyFont="1" applyFill="1" applyBorder="1" applyAlignment="1">
      <alignment horizontal="center" vertical="center" wrapText="1"/>
    </xf>
    <xf numFmtId="0" fontId="8" fillId="12" borderId="24" xfId="0" applyFont="1" applyFill="1" applyBorder="1" applyAlignment="1" applyProtection="1">
      <alignment horizontal="center" vertical="center" wrapText="1"/>
    </xf>
    <xf numFmtId="0" fontId="0" fillId="0" borderId="11" xfId="0" applyFont="1" applyFill="1" applyBorder="1" applyAlignment="1">
      <alignment horizontal="center" vertical="center" wrapText="1"/>
    </xf>
    <xf numFmtId="0" fontId="23" fillId="0" borderId="25" xfId="0" applyFont="1" applyFill="1" applyBorder="1" applyAlignment="1" applyProtection="1">
      <alignment horizontal="left" vertical="center" wrapText="1"/>
      <protection locked="0"/>
    </xf>
    <xf numFmtId="164" fontId="25" fillId="0" borderId="1" xfId="0" applyNumberFormat="1" applyFont="1" applyFill="1" applyBorder="1" applyAlignment="1">
      <alignment horizontal="center" vertical="center" wrapText="1"/>
    </xf>
    <xf numFmtId="0" fontId="38" fillId="0" borderId="1" xfId="0" applyFont="1" applyFill="1" applyBorder="1" applyAlignment="1">
      <alignment vertical="center" wrapText="1"/>
    </xf>
    <xf numFmtId="164" fontId="25" fillId="0" borderId="1" xfId="0" applyNumberFormat="1" applyFont="1" applyFill="1" applyBorder="1" applyAlignment="1" applyProtection="1">
      <alignment horizontal="left" vertical="center" wrapText="1"/>
      <protection locked="0"/>
    </xf>
    <xf numFmtId="0" fontId="25" fillId="0" borderId="1" xfId="0" applyFont="1" applyFill="1" applyBorder="1" applyAlignment="1" applyProtection="1">
      <alignment horizontal="left" vertical="center" wrapText="1"/>
      <protection locked="0"/>
    </xf>
    <xf numFmtId="0" fontId="4" fillId="0" borderId="0" xfId="0" applyFont="1" applyFill="1" applyBorder="1" applyAlignment="1">
      <alignment horizontal="center" vertical="center"/>
    </xf>
    <xf numFmtId="49" fontId="38" fillId="0" borderId="1" xfId="0" applyNumberFormat="1" applyFont="1" applyFill="1" applyBorder="1" applyAlignment="1">
      <alignment horizontal="center" vertical="center" wrapText="1"/>
    </xf>
    <xf numFmtId="49" fontId="38" fillId="0" borderId="8" xfId="0" applyNumberFormat="1" applyFont="1" applyFill="1" applyBorder="1" applyAlignment="1">
      <alignment horizontal="center" vertical="center" wrapText="1"/>
    </xf>
    <xf numFmtId="0" fontId="25" fillId="0" borderId="8" xfId="0" applyFont="1" applyFill="1" applyBorder="1" applyAlignment="1">
      <alignment vertical="center" wrapText="1"/>
    </xf>
    <xf numFmtId="0" fontId="3" fillId="5" borderId="26" xfId="0" applyFont="1" applyFill="1" applyBorder="1" applyAlignment="1">
      <alignment vertical="center" wrapText="1"/>
    </xf>
    <xf numFmtId="0" fontId="3" fillId="5" borderId="27" xfId="0" applyFont="1" applyFill="1" applyBorder="1" applyAlignment="1">
      <alignment vertical="center" wrapText="1"/>
    </xf>
    <xf numFmtId="0" fontId="4" fillId="14" borderId="0"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4"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12" fillId="0" borderId="5" xfId="0" applyFont="1" applyFill="1" applyBorder="1" applyAlignment="1">
      <alignment horizontal="center" vertical="center" wrapText="1"/>
    </xf>
    <xf numFmtId="0" fontId="12" fillId="0" borderId="5" xfId="0" applyFont="1" applyFill="1" applyBorder="1" applyAlignment="1">
      <alignment horizontal="center" vertical="center"/>
    </xf>
    <xf numFmtId="0" fontId="26" fillId="0" borderId="1" xfId="0" applyFont="1" applyFill="1" applyBorder="1" applyAlignment="1" applyProtection="1">
      <alignment horizontal="center" vertical="center" wrapText="1"/>
      <protection locked="0"/>
    </xf>
    <xf numFmtId="0" fontId="7" fillId="0" borderId="37" xfId="0" applyFont="1" applyBorder="1" applyAlignment="1">
      <alignment horizontal="center" vertical="center" wrapText="1"/>
    </xf>
    <xf numFmtId="0" fontId="7" fillId="0" borderId="38" xfId="0" applyFont="1" applyBorder="1" applyAlignment="1">
      <alignment horizontal="center" vertical="center" wrapText="1"/>
    </xf>
    <xf numFmtId="0" fontId="7" fillId="0" borderId="32" xfId="0" applyFont="1" applyBorder="1" applyAlignment="1">
      <alignment horizontal="center" vertical="center" wrapText="1"/>
    </xf>
    <xf numFmtId="0" fontId="7" fillId="0" borderId="21" xfId="0" applyFont="1" applyBorder="1" applyAlignment="1">
      <alignment horizontal="center" vertical="center" wrapText="1"/>
    </xf>
    <xf numFmtId="0" fontId="7" fillId="0" borderId="22" xfId="0" applyFont="1" applyBorder="1" applyAlignment="1">
      <alignment horizontal="center" vertical="center" wrapText="1"/>
    </xf>
    <xf numFmtId="0" fontId="7" fillId="0" borderId="23" xfId="0" applyFont="1" applyBorder="1" applyAlignment="1">
      <alignment horizontal="center" vertical="center" wrapText="1"/>
    </xf>
    <xf numFmtId="0" fontId="7" fillId="0" borderId="29" xfId="0" applyFont="1" applyBorder="1" applyAlignment="1">
      <alignment horizontal="center" vertical="center" wrapText="1"/>
    </xf>
    <xf numFmtId="0" fontId="7" fillId="0" borderId="8" xfId="0" applyFont="1" applyBorder="1" applyAlignment="1">
      <alignment horizontal="center" vertical="center" wrapText="1"/>
    </xf>
    <xf numFmtId="0" fontId="7" fillId="0" borderId="30" xfId="0" applyFont="1" applyBorder="1" applyAlignment="1">
      <alignment horizontal="center" vertical="center" wrapText="1"/>
    </xf>
    <xf numFmtId="0" fontId="7" fillId="0" borderId="29" xfId="0" applyFont="1" applyBorder="1" applyAlignment="1">
      <alignment horizontal="center"/>
    </xf>
    <xf numFmtId="0" fontId="7" fillId="0" borderId="8" xfId="0" applyFont="1" applyBorder="1" applyAlignment="1">
      <alignment horizontal="center"/>
    </xf>
    <xf numFmtId="0" fontId="7" fillId="0" borderId="25" xfId="0" applyFont="1" applyBorder="1" applyAlignment="1">
      <alignment horizontal="center"/>
    </xf>
    <xf numFmtId="0" fontId="7" fillId="0" borderId="31" xfId="0" applyFont="1" applyBorder="1" applyAlignment="1">
      <alignment horizontal="center"/>
    </xf>
    <xf numFmtId="0" fontId="7" fillId="0" borderId="30" xfId="0" applyFont="1" applyBorder="1" applyAlignment="1">
      <alignment horizontal="center"/>
    </xf>
    <xf numFmtId="0" fontId="7" fillId="0" borderId="34" xfId="0" applyFont="1" applyBorder="1" applyAlignment="1">
      <alignment horizontal="center" vertical="center" wrapText="1"/>
    </xf>
    <xf numFmtId="0" fontId="7" fillId="0" borderId="18" xfId="0" applyFont="1" applyBorder="1" applyAlignment="1">
      <alignment horizontal="center" vertical="center" wrapText="1"/>
    </xf>
    <xf numFmtId="0" fontId="7" fillId="0" borderId="39" xfId="0" applyFont="1" applyBorder="1" applyAlignment="1">
      <alignment horizontal="center" vertical="center" wrapText="1"/>
    </xf>
    <xf numFmtId="0" fontId="7" fillId="0" borderId="40" xfId="0" applyFont="1" applyBorder="1" applyAlignment="1">
      <alignment horizontal="center" vertical="center" wrapText="1"/>
    </xf>
    <xf numFmtId="0" fontId="7" fillId="0" borderId="4" xfId="0" applyFont="1" applyBorder="1" applyAlignment="1">
      <alignment horizontal="center" vertical="center" wrapText="1"/>
    </xf>
    <xf numFmtId="0" fontId="7" fillId="0" borderId="33" xfId="0" applyFont="1" applyBorder="1" applyAlignment="1">
      <alignment horizontal="center" vertical="center" wrapText="1"/>
    </xf>
    <xf numFmtId="0" fontId="7" fillId="0" borderId="41" xfId="0" applyFont="1" applyBorder="1" applyAlignment="1">
      <alignment horizontal="center" vertical="center" wrapText="1"/>
    </xf>
    <xf numFmtId="0" fontId="7" fillId="0" borderId="32" xfId="0" applyFont="1" applyBorder="1" applyAlignment="1">
      <alignment horizontal="center"/>
    </xf>
    <xf numFmtId="0" fontId="7" fillId="0" borderId="33" xfId="0" applyFont="1" applyBorder="1" applyAlignment="1">
      <alignment horizontal="center"/>
    </xf>
    <xf numFmtId="0" fontId="7" fillId="0" borderId="41" xfId="0" applyFont="1" applyBorder="1" applyAlignment="1">
      <alignment horizontal="center"/>
    </xf>
    <xf numFmtId="0" fontId="7" fillId="0" borderId="34" xfId="0" applyFont="1" applyBorder="1" applyAlignment="1">
      <alignment horizontal="center"/>
    </xf>
    <xf numFmtId="0" fontId="7" fillId="0" borderId="35" xfId="0" applyFont="1" applyBorder="1" applyAlignment="1">
      <alignment horizontal="center"/>
    </xf>
    <xf numFmtId="0" fontId="7" fillId="0" borderId="36" xfId="0" applyFont="1" applyBorder="1" applyAlignment="1">
      <alignment horizontal="center"/>
    </xf>
    <xf numFmtId="0" fontId="39" fillId="5" borderId="27" xfId="0" applyFont="1" applyFill="1" applyBorder="1" applyAlignment="1" applyProtection="1">
      <alignment horizontal="center" vertical="center" wrapText="1"/>
      <protection locked="0"/>
    </xf>
    <xf numFmtId="0" fontId="2" fillId="2" borderId="1"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12" fillId="0" borderId="5" xfId="0" applyFont="1" applyFill="1" applyBorder="1" applyAlignment="1">
      <alignment horizontal="center" vertical="center" wrapText="1"/>
    </xf>
    <xf numFmtId="0" fontId="12" fillId="0" borderId="2" xfId="0" applyFont="1" applyFill="1" applyBorder="1" applyAlignment="1">
      <alignment horizontal="center" vertical="center"/>
    </xf>
    <xf numFmtId="0" fontId="12" fillId="0" borderId="5" xfId="0" applyFont="1" applyFill="1" applyBorder="1" applyAlignment="1">
      <alignment horizontal="center" vertical="center"/>
    </xf>
    <xf numFmtId="15" fontId="12" fillId="0" borderId="2" xfId="0" applyNumberFormat="1" applyFont="1" applyFill="1" applyBorder="1" applyAlignment="1">
      <alignment horizontal="center" vertical="center"/>
    </xf>
    <xf numFmtId="15" fontId="12" fillId="0" borderId="5" xfId="0" applyNumberFormat="1" applyFont="1" applyFill="1" applyBorder="1" applyAlignment="1">
      <alignment horizontal="center" vertical="center"/>
    </xf>
    <xf numFmtId="0" fontId="12" fillId="0" borderId="42" xfId="0" applyFont="1" applyFill="1" applyBorder="1" applyAlignment="1">
      <alignment horizontal="center" vertical="center" wrapText="1"/>
    </xf>
    <xf numFmtId="15" fontId="12" fillId="0" borderId="2" xfId="0" applyNumberFormat="1" applyFont="1" applyFill="1" applyBorder="1" applyAlignment="1">
      <alignment horizontal="center" vertical="center" wrapText="1"/>
    </xf>
    <xf numFmtId="15" fontId="12" fillId="0" borderId="5" xfId="0" applyNumberFormat="1" applyFont="1" applyFill="1" applyBorder="1" applyAlignment="1">
      <alignment horizontal="center" vertical="center" wrapText="1"/>
    </xf>
    <xf numFmtId="0" fontId="2" fillId="2" borderId="14" xfId="0" applyFont="1" applyFill="1" applyBorder="1" applyAlignment="1" applyProtection="1">
      <alignment horizontal="center" vertical="center" wrapText="1"/>
    </xf>
    <xf numFmtId="0" fontId="2" fillId="2" borderId="28" xfId="0" applyFont="1" applyFill="1" applyBorder="1" applyAlignment="1" applyProtection="1">
      <alignment horizontal="center" vertical="center" wrapText="1"/>
    </xf>
    <xf numFmtId="0" fontId="40" fillId="5" borderId="27" xfId="0" applyFont="1" applyFill="1" applyBorder="1" applyAlignment="1" applyProtection="1">
      <alignment horizontal="center" vertical="center" wrapText="1"/>
      <protection locked="0"/>
    </xf>
    <xf numFmtId="0" fontId="41" fillId="5" borderId="43" xfId="0" applyFont="1" applyFill="1" applyBorder="1" applyAlignment="1" applyProtection="1">
      <alignment horizontal="center" vertical="center" wrapText="1"/>
      <protection locked="0"/>
    </xf>
    <xf numFmtId="0" fontId="41" fillId="5" borderId="3" xfId="0" applyFont="1" applyFill="1" applyBorder="1" applyAlignment="1" applyProtection="1">
      <alignment horizontal="center" vertical="center" wrapText="1"/>
      <protection locked="0"/>
    </xf>
    <xf numFmtId="0" fontId="42" fillId="14" borderId="18" xfId="0" applyFont="1" applyFill="1" applyBorder="1" applyAlignment="1" applyProtection="1">
      <alignment horizontal="center" vertical="center" wrapText="1"/>
    </xf>
    <xf numFmtId="0" fontId="42" fillId="14" borderId="28" xfId="0" applyFont="1" applyFill="1" applyBorder="1" applyAlignment="1" applyProtection="1">
      <alignment horizontal="center" vertical="center" wrapText="1"/>
    </xf>
    <xf numFmtId="0" fontId="42" fillId="14" borderId="44" xfId="0" applyFont="1" applyFill="1" applyBorder="1" applyAlignment="1" applyProtection="1">
      <alignment horizontal="center" vertical="center" wrapText="1"/>
    </xf>
  </cellXfs>
  <cellStyles count="9">
    <cellStyle name="Hyperlink" xfId="1" builtinId="8"/>
    <cellStyle name="Normal" xfId="0" builtinId="0"/>
    <cellStyle name="Normal 10" xfId="2" xr:uid="{1BA0ECD8-9860-4215-900E-38D2541F2FD1}"/>
    <cellStyle name="Normal 14" xfId="3" xr:uid="{7D285EAB-88AC-4D50-A304-4A8576CF9CBB}"/>
    <cellStyle name="Normal 2" xfId="4" xr:uid="{4EA188B3-16D3-4847-926F-6FE9570A6F04}"/>
    <cellStyle name="Normal 2 2" xfId="5" xr:uid="{C195F69B-0E42-494D-B317-67017C626D44}"/>
    <cellStyle name="Normal 3" xfId="6" xr:uid="{D42C60F2-8666-41A7-937D-3F8C3CC5EBDB}"/>
    <cellStyle name="Normal 4" xfId="7" xr:uid="{761E83B0-BA6E-4C0D-8F5A-F61570AFB2B7}"/>
    <cellStyle name="Style 1" xfId="8" xr:uid="{94D09BAB-BE9E-4C0A-A6C8-3FD4D04E9DEF}"/>
  </cellStyles>
  <dxfs count="95">
    <dxf>
      <font>
        <b/>
        <i val="0"/>
        <color rgb="FFFFFF00"/>
      </font>
      <fill>
        <patternFill>
          <bgColor rgb="FF00B050"/>
        </patternFill>
      </fill>
    </dxf>
    <dxf>
      <font>
        <b/>
        <i val="0"/>
      </font>
      <fill>
        <patternFill>
          <bgColor rgb="FFFF0000"/>
        </patternFill>
      </fill>
    </dxf>
    <dxf>
      <font>
        <b/>
        <i val="0"/>
      </font>
      <fill>
        <patternFill>
          <bgColor rgb="FF00B050"/>
        </patternFill>
      </fill>
    </dxf>
    <dxf>
      <font>
        <b/>
        <i val="0"/>
        <color rgb="FFFFFF00"/>
      </font>
      <fill>
        <patternFill>
          <bgColor rgb="FF00B050"/>
        </patternFill>
      </fill>
    </dxf>
    <dxf>
      <font>
        <b/>
        <i val="0"/>
      </font>
      <fill>
        <patternFill>
          <bgColor rgb="FFFF0000"/>
        </patternFill>
      </fill>
    </dxf>
    <dxf>
      <font>
        <b/>
        <i val="0"/>
      </font>
      <fill>
        <patternFill>
          <bgColor rgb="FF00B050"/>
        </patternFill>
      </fill>
    </dxf>
    <dxf>
      <font>
        <b/>
        <i val="0"/>
        <color rgb="FFFFFF00"/>
      </font>
      <fill>
        <patternFill>
          <bgColor rgb="FF00B050"/>
        </patternFill>
      </fill>
    </dxf>
    <dxf>
      <font>
        <b/>
        <i val="0"/>
      </font>
      <fill>
        <patternFill>
          <bgColor rgb="FFFF0000"/>
        </patternFill>
      </fill>
    </dxf>
    <dxf>
      <font>
        <b/>
        <i val="0"/>
      </font>
      <fill>
        <patternFill>
          <bgColor rgb="FF00B050"/>
        </patternFill>
      </fill>
    </dxf>
    <dxf>
      <font>
        <b/>
        <i val="0"/>
        <color rgb="FFFFFF00"/>
      </font>
      <fill>
        <patternFill>
          <bgColor rgb="FF00B050"/>
        </patternFill>
      </fill>
    </dxf>
    <dxf>
      <font>
        <b/>
        <i val="0"/>
      </font>
      <fill>
        <patternFill>
          <bgColor rgb="FFFF0000"/>
        </patternFill>
      </fill>
    </dxf>
    <dxf>
      <font>
        <b/>
        <i val="0"/>
      </font>
      <fill>
        <patternFill>
          <bgColor rgb="FF00B050"/>
        </patternFill>
      </fill>
    </dxf>
    <dxf>
      <font>
        <b/>
        <i val="0"/>
        <color rgb="FFFFFF00"/>
      </font>
      <fill>
        <patternFill>
          <bgColor rgb="FF00B050"/>
        </patternFill>
      </fill>
    </dxf>
    <dxf>
      <font>
        <b/>
        <i val="0"/>
      </font>
      <fill>
        <patternFill>
          <bgColor rgb="FFFF0000"/>
        </patternFill>
      </fill>
    </dxf>
    <dxf>
      <font>
        <b/>
        <i val="0"/>
      </font>
      <fill>
        <patternFill>
          <bgColor rgb="FF00B050"/>
        </patternFill>
      </fill>
    </dxf>
    <dxf>
      <font>
        <b/>
        <i val="0"/>
        <color rgb="FFFFFF00"/>
      </font>
      <fill>
        <patternFill>
          <bgColor rgb="FF00B050"/>
        </patternFill>
      </fill>
    </dxf>
    <dxf>
      <font>
        <b/>
        <i val="0"/>
      </font>
      <fill>
        <patternFill>
          <bgColor rgb="FFFF0000"/>
        </patternFill>
      </fill>
    </dxf>
    <dxf>
      <font>
        <b/>
        <i val="0"/>
      </font>
      <fill>
        <patternFill>
          <bgColor rgb="FF00B050"/>
        </patternFill>
      </fill>
    </dxf>
    <dxf>
      <font>
        <b/>
        <i val="0"/>
        <color rgb="FFFFFF00"/>
      </font>
      <fill>
        <patternFill>
          <bgColor rgb="FF00B050"/>
        </patternFill>
      </fill>
    </dxf>
    <dxf>
      <font>
        <b/>
        <i val="0"/>
      </font>
      <fill>
        <patternFill>
          <bgColor rgb="FFFF0000"/>
        </patternFill>
      </fill>
    </dxf>
    <dxf>
      <font>
        <b/>
        <i val="0"/>
      </font>
      <fill>
        <patternFill>
          <bgColor rgb="FF00B050"/>
        </patternFill>
      </fill>
    </dxf>
    <dxf>
      <font>
        <b/>
        <i val="0"/>
        <color rgb="FFFFFF00"/>
      </font>
      <fill>
        <patternFill>
          <bgColor rgb="FF00B050"/>
        </patternFill>
      </fill>
    </dxf>
    <dxf>
      <font>
        <b/>
        <i val="0"/>
      </font>
      <fill>
        <patternFill>
          <bgColor rgb="FFFF0000"/>
        </patternFill>
      </fill>
    </dxf>
    <dxf>
      <font>
        <b/>
        <i val="0"/>
      </font>
      <fill>
        <patternFill>
          <bgColor rgb="FF00B050"/>
        </patternFill>
      </fill>
    </dxf>
    <dxf>
      <font>
        <b/>
        <i val="0"/>
        <color rgb="FFFFFF00"/>
      </font>
      <fill>
        <patternFill>
          <bgColor rgb="FF00B050"/>
        </patternFill>
      </fill>
    </dxf>
    <dxf>
      <font>
        <b/>
        <i val="0"/>
      </font>
      <fill>
        <patternFill>
          <bgColor rgb="FFFF0000"/>
        </patternFill>
      </fill>
    </dxf>
    <dxf>
      <font>
        <b/>
        <i val="0"/>
      </font>
      <fill>
        <patternFill>
          <bgColor rgb="FF00B050"/>
        </patternFill>
      </fill>
    </dxf>
    <dxf>
      <font>
        <b/>
        <i val="0"/>
        <color rgb="FFFFFF00"/>
      </font>
      <fill>
        <patternFill>
          <bgColor rgb="FF00B050"/>
        </patternFill>
      </fill>
    </dxf>
    <dxf>
      <font>
        <b/>
        <i val="0"/>
      </font>
      <fill>
        <patternFill>
          <bgColor rgb="FFFF0000"/>
        </patternFill>
      </fill>
    </dxf>
    <dxf>
      <font>
        <b/>
        <i val="0"/>
      </font>
      <fill>
        <patternFill>
          <bgColor rgb="FF00B050"/>
        </patternFill>
      </fill>
    </dxf>
    <dxf>
      <font>
        <b/>
        <i val="0"/>
        <color rgb="FFFFFF00"/>
      </font>
      <fill>
        <patternFill>
          <bgColor rgb="FF00B050"/>
        </patternFill>
      </fill>
    </dxf>
    <dxf>
      <font>
        <b/>
        <i val="0"/>
      </font>
      <fill>
        <patternFill>
          <bgColor rgb="FFFF0000"/>
        </patternFill>
      </fill>
    </dxf>
    <dxf>
      <font>
        <b/>
        <i val="0"/>
      </font>
      <fill>
        <patternFill>
          <bgColor rgb="FF00B050"/>
        </patternFill>
      </fill>
    </dxf>
    <dxf>
      <font>
        <b/>
        <i val="0"/>
        <color rgb="FFFFFF00"/>
      </font>
      <fill>
        <patternFill>
          <bgColor rgb="FF00B050"/>
        </patternFill>
      </fill>
    </dxf>
    <dxf>
      <font>
        <b/>
        <i val="0"/>
      </font>
      <fill>
        <patternFill>
          <bgColor rgb="FFFF0000"/>
        </patternFill>
      </fill>
    </dxf>
    <dxf>
      <font>
        <b/>
        <i val="0"/>
      </font>
      <fill>
        <patternFill>
          <bgColor rgb="FF00B050"/>
        </patternFill>
      </fill>
    </dxf>
    <dxf>
      <font>
        <b/>
        <i val="0"/>
        <color rgb="FFFFFF00"/>
      </font>
      <fill>
        <patternFill>
          <bgColor rgb="FF00B050"/>
        </patternFill>
      </fill>
    </dxf>
    <dxf>
      <font>
        <b/>
        <i val="0"/>
      </font>
      <fill>
        <patternFill>
          <bgColor rgb="FFFF0000"/>
        </patternFill>
      </fill>
    </dxf>
    <dxf>
      <font>
        <b/>
        <i val="0"/>
      </font>
      <fill>
        <patternFill>
          <bgColor rgb="FF00B050"/>
        </patternFill>
      </fill>
    </dxf>
    <dxf>
      <font>
        <b/>
        <i val="0"/>
        <color rgb="FFFFFF00"/>
      </font>
      <fill>
        <patternFill>
          <bgColor rgb="FF00B050"/>
        </patternFill>
      </fill>
    </dxf>
    <dxf>
      <font>
        <b/>
        <i val="0"/>
      </font>
      <fill>
        <patternFill>
          <bgColor rgb="FFFF0000"/>
        </patternFill>
      </fill>
    </dxf>
    <dxf>
      <font>
        <b/>
        <i val="0"/>
      </font>
      <fill>
        <patternFill>
          <bgColor rgb="FF00B050"/>
        </patternFill>
      </fill>
    </dxf>
    <dxf>
      <font>
        <b/>
        <i val="0"/>
        <color rgb="FFFFFF00"/>
      </font>
      <fill>
        <patternFill>
          <bgColor rgb="FF00B050"/>
        </patternFill>
      </fill>
    </dxf>
    <dxf>
      <font>
        <b/>
        <i val="0"/>
      </font>
      <fill>
        <patternFill>
          <bgColor rgb="FFFF0000"/>
        </patternFill>
      </fill>
    </dxf>
    <dxf>
      <font>
        <b/>
        <i val="0"/>
      </font>
      <fill>
        <patternFill>
          <bgColor rgb="FF00B050"/>
        </patternFill>
      </fill>
    </dxf>
    <dxf>
      <font>
        <b/>
        <i val="0"/>
        <color rgb="FFFFFF00"/>
      </font>
      <fill>
        <patternFill>
          <bgColor rgb="FF00B050"/>
        </patternFill>
      </fill>
    </dxf>
    <dxf>
      <font>
        <b/>
        <i val="0"/>
      </font>
      <fill>
        <patternFill>
          <bgColor rgb="FFFF0000"/>
        </patternFill>
      </fill>
    </dxf>
    <dxf>
      <font>
        <b/>
        <i val="0"/>
      </font>
      <fill>
        <patternFill>
          <bgColor rgb="FF00B050"/>
        </patternFill>
      </fill>
    </dxf>
    <dxf>
      <font>
        <b/>
        <i val="0"/>
        <color rgb="FFFFFF00"/>
      </font>
      <fill>
        <patternFill>
          <bgColor rgb="FF00B050"/>
        </patternFill>
      </fill>
    </dxf>
    <dxf>
      <font>
        <b/>
        <i val="0"/>
      </font>
      <fill>
        <patternFill>
          <bgColor rgb="FFFF0000"/>
        </patternFill>
      </fill>
    </dxf>
    <dxf>
      <font>
        <b/>
        <i val="0"/>
      </font>
      <fill>
        <patternFill>
          <bgColor rgb="FF00B050"/>
        </patternFill>
      </fill>
    </dxf>
    <dxf>
      <font>
        <b/>
        <i val="0"/>
        <color rgb="FFFFFF00"/>
      </font>
      <fill>
        <patternFill>
          <bgColor rgb="FF00B050"/>
        </patternFill>
      </fill>
    </dxf>
    <dxf>
      <font>
        <b/>
        <i val="0"/>
        <color rgb="FFFFFF00"/>
      </font>
      <fill>
        <patternFill>
          <bgColor rgb="FF00B050"/>
        </patternFill>
      </fill>
    </dxf>
    <dxf>
      <font>
        <b/>
        <i val="0"/>
        <color rgb="FFFFFF00"/>
      </font>
      <fill>
        <patternFill>
          <bgColor rgb="FFFF0000"/>
        </patternFill>
      </fill>
    </dxf>
    <dxf>
      <font>
        <b/>
        <i val="0"/>
        <color rgb="FFFFFF00"/>
      </font>
      <fill>
        <patternFill>
          <bgColor rgb="FF00B050"/>
        </patternFill>
      </fill>
    </dxf>
    <dxf>
      <font>
        <b/>
        <i val="0"/>
      </font>
      <fill>
        <patternFill>
          <bgColor rgb="FFFF0000"/>
        </patternFill>
      </fill>
    </dxf>
    <dxf>
      <font>
        <b/>
        <i val="0"/>
      </font>
      <fill>
        <patternFill>
          <bgColor rgb="FF00B050"/>
        </patternFill>
      </fill>
    </dxf>
    <dxf>
      <font>
        <b/>
        <i val="0"/>
        <color rgb="FFFFFF00"/>
      </font>
      <fill>
        <patternFill>
          <bgColor rgb="FF00B050"/>
        </patternFill>
      </fill>
    </dxf>
    <dxf>
      <font>
        <b/>
        <i val="0"/>
      </font>
      <fill>
        <patternFill>
          <bgColor rgb="FFFF0000"/>
        </patternFill>
      </fill>
    </dxf>
    <dxf>
      <font>
        <b/>
        <i val="0"/>
      </font>
      <fill>
        <patternFill>
          <bgColor rgb="FF00B050"/>
        </patternFill>
      </fill>
    </dxf>
    <dxf>
      <font>
        <b/>
        <i val="0"/>
        <color rgb="FFFFFF00"/>
      </font>
      <fill>
        <patternFill>
          <bgColor rgb="FF00B050"/>
        </patternFill>
      </fill>
    </dxf>
    <dxf>
      <font>
        <b/>
        <i val="0"/>
      </font>
      <fill>
        <patternFill>
          <bgColor rgb="FFFF0000"/>
        </patternFill>
      </fill>
    </dxf>
    <dxf>
      <font>
        <b/>
        <i val="0"/>
      </font>
      <fill>
        <patternFill>
          <bgColor rgb="FF00B050"/>
        </patternFill>
      </fill>
    </dxf>
    <dxf>
      <font>
        <b/>
        <i val="0"/>
        <color rgb="FFFFFF00"/>
      </font>
      <fill>
        <patternFill>
          <bgColor rgb="FF00B050"/>
        </patternFill>
      </fill>
    </dxf>
    <dxf>
      <font>
        <b/>
        <i val="0"/>
      </font>
      <fill>
        <patternFill>
          <bgColor rgb="FFFF0000"/>
        </patternFill>
      </fill>
    </dxf>
    <dxf>
      <font>
        <b/>
        <i val="0"/>
        <color rgb="FFFFFF00"/>
      </font>
      <fill>
        <patternFill>
          <bgColor rgb="FF00B050"/>
        </patternFill>
      </fill>
    </dxf>
    <dxf>
      <font>
        <b/>
        <i val="0"/>
        <color rgb="FFFFFF00"/>
      </font>
      <fill>
        <patternFill>
          <bgColor rgb="FFFF0000"/>
        </patternFill>
      </fill>
    </dxf>
    <dxf>
      <font>
        <b/>
        <i val="0"/>
        <color rgb="FFFFFF00"/>
      </font>
      <fill>
        <patternFill>
          <bgColor rgb="FF00B050"/>
        </patternFill>
      </fill>
    </dxf>
    <dxf>
      <font>
        <b/>
        <i val="0"/>
      </font>
      <fill>
        <patternFill>
          <bgColor rgb="FFFF0000"/>
        </patternFill>
      </fill>
    </dxf>
    <dxf>
      <font>
        <b/>
        <i val="0"/>
        <color rgb="FFFFFF00"/>
      </font>
      <fill>
        <patternFill>
          <bgColor rgb="FF00B050"/>
        </patternFill>
      </fill>
    </dxf>
    <dxf>
      <font>
        <b/>
        <i val="0"/>
      </font>
      <fill>
        <patternFill>
          <bgColor rgb="FFFF0000"/>
        </patternFill>
      </fill>
    </dxf>
    <dxf>
      <font>
        <b/>
        <i val="0"/>
      </font>
      <fill>
        <patternFill>
          <bgColor rgb="FF00B050"/>
        </patternFill>
      </fill>
    </dxf>
    <dxf>
      <font>
        <b/>
        <i val="0"/>
        <color rgb="FFFFFF00"/>
      </font>
      <fill>
        <patternFill>
          <bgColor rgb="FF00B050"/>
        </patternFill>
      </fill>
    </dxf>
    <dxf>
      <font>
        <b/>
        <i val="0"/>
      </font>
      <fill>
        <patternFill>
          <bgColor rgb="FFFF0000"/>
        </patternFill>
      </fill>
    </dxf>
    <dxf>
      <font>
        <b/>
        <i val="0"/>
      </font>
      <fill>
        <patternFill>
          <bgColor rgb="FF00B050"/>
        </patternFill>
      </fill>
    </dxf>
    <dxf>
      <font>
        <b/>
        <i val="0"/>
        <color rgb="FFFFFF00"/>
      </font>
      <fill>
        <patternFill>
          <bgColor rgb="FF00B050"/>
        </patternFill>
      </fill>
    </dxf>
    <dxf>
      <font>
        <b/>
        <i val="0"/>
      </font>
      <fill>
        <patternFill>
          <bgColor rgb="FFFF0000"/>
        </patternFill>
      </fill>
    </dxf>
    <dxf>
      <font>
        <b/>
        <i val="0"/>
      </font>
      <fill>
        <patternFill>
          <bgColor rgb="FF00B050"/>
        </patternFill>
      </fill>
    </dxf>
    <dxf>
      <font>
        <b/>
        <i val="0"/>
        <color rgb="FFFFFF00"/>
      </font>
      <fill>
        <patternFill>
          <bgColor rgb="FF00B050"/>
        </patternFill>
      </fill>
    </dxf>
    <dxf>
      <font>
        <b/>
        <i val="0"/>
        <color rgb="FFFFFF00"/>
      </font>
      <fill>
        <patternFill>
          <bgColor rgb="FF00B050"/>
        </patternFill>
      </fill>
    </dxf>
    <dxf>
      <font>
        <b/>
        <i val="0"/>
        <color rgb="FFFFFF00"/>
      </font>
      <fill>
        <patternFill>
          <bgColor rgb="FFFF0000"/>
        </patternFill>
      </fill>
    </dxf>
    <dxf>
      <font>
        <b/>
        <i val="0"/>
        <color rgb="FFFFFF00"/>
      </font>
      <fill>
        <patternFill>
          <bgColor rgb="FF00B050"/>
        </patternFill>
      </fill>
    </dxf>
    <dxf>
      <font>
        <b/>
        <i val="0"/>
      </font>
      <fill>
        <patternFill>
          <bgColor rgb="FFFF0000"/>
        </patternFill>
      </fill>
    </dxf>
    <dxf>
      <font>
        <b/>
        <i val="0"/>
      </font>
      <fill>
        <patternFill>
          <bgColor rgb="FF00B050"/>
        </patternFill>
      </fill>
    </dxf>
    <dxf>
      <font>
        <b/>
        <i val="0"/>
        <color rgb="FFFFFF00"/>
      </font>
      <fill>
        <patternFill>
          <bgColor rgb="FF00B050"/>
        </patternFill>
      </fill>
    </dxf>
    <dxf>
      <font>
        <b/>
        <i val="0"/>
      </font>
      <fill>
        <patternFill>
          <bgColor rgb="FFFF0000"/>
        </patternFill>
      </fill>
    </dxf>
    <dxf>
      <font>
        <b/>
        <i val="0"/>
      </font>
      <fill>
        <patternFill>
          <bgColor rgb="FF00B050"/>
        </patternFill>
      </fill>
    </dxf>
    <dxf>
      <font>
        <b/>
        <i val="0"/>
        <color rgb="FFFFFF00"/>
      </font>
      <fill>
        <patternFill>
          <bgColor rgb="FF00B050"/>
        </patternFill>
      </fill>
    </dxf>
    <dxf>
      <font>
        <b/>
        <i val="0"/>
      </font>
      <fill>
        <patternFill>
          <bgColor rgb="FFFF0000"/>
        </patternFill>
      </fill>
    </dxf>
    <dxf>
      <font>
        <b/>
        <i val="0"/>
      </font>
      <fill>
        <patternFill>
          <bgColor rgb="FF00B050"/>
        </patternFill>
      </fill>
    </dxf>
    <dxf>
      <font>
        <b/>
        <i val="0"/>
        <color rgb="FFFFFF00"/>
      </font>
      <fill>
        <patternFill>
          <bgColor rgb="FF00B050"/>
        </patternFill>
      </fill>
    </dxf>
    <dxf>
      <font>
        <b/>
        <i val="0"/>
      </font>
      <fill>
        <patternFill>
          <bgColor rgb="FFFF0000"/>
        </patternFill>
      </fill>
    </dxf>
    <dxf>
      <font>
        <b/>
        <i val="0"/>
        <color rgb="FFFFFF00"/>
      </font>
      <fill>
        <patternFill>
          <bgColor rgb="FF00B050"/>
        </patternFill>
      </fill>
    </dxf>
    <dxf>
      <font>
        <b/>
        <i val="0"/>
        <color rgb="FFFFFF00"/>
      </font>
      <fill>
        <patternFill>
          <bgColor rgb="FFFF0000"/>
        </patternFill>
      </fill>
    </dxf>
    <dxf>
      <font>
        <b/>
        <i val="0"/>
        <color rgb="FFFFFF00"/>
      </font>
      <fill>
        <patternFill>
          <bgColor rgb="FF00B05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1" Type="http://schemas.openxmlformats.org/officeDocument/2006/relationships/image" Target="../media/image4.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609600</xdr:colOff>
      <xdr:row>0</xdr:row>
      <xdr:rowOff>666750</xdr:rowOff>
    </xdr:to>
    <xdr:pic>
      <xdr:nvPicPr>
        <xdr:cNvPr id="74774" name="Picture 3" descr="MII_NINI_Final.jpg">
          <a:extLst>
            <a:ext uri="{FF2B5EF4-FFF2-40B4-BE49-F238E27FC236}">
              <a16:creationId xmlns:a16="http://schemas.microsoft.com/office/drawing/2014/main" id="{5F93858F-E648-9438-2EF8-1047C0F560F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09600"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609600</xdr:colOff>
      <xdr:row>0</xdr:row>
      <xdr:rowOff>666750</xdr:rowOff>
    </xdr:to>
    <xdr:pic>
      <xdr:nvPicPr>
        <xdr:cNvPr id="74775" name="Picture 3" descr="MII_NINI_Final.jpg">
          <a:extLst>
            <a:ext uri="{FF2B5EF4-FFF2-40B4-BE49-F238E27FC236}">
              <a16:creationId xmlns:a16="http://schemas.microsoft.com/office/drawing/2014/main" id="{0CC37CF4-7345-8D68-C302-109B57BB858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09600"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57150</xdr:rowOff>
    </xdr:from>
    <xdr:to>
      <xdr:col>0</xdr:col>
      <xdr:colOff>533400</xdr:colOff>
      <xdr:row>0</xdr:row>
      <xdr:rowOff>638175</xdr:rowOff>
    </xdr:to>
    <xdr:pic>
      <xdr:nvPicPr>
        <xdr:cNvPr id="48688" name="Picture 3" descr="MII_NINI_Final.jpg">
          <a:extLst>
            <a:ext uri="{FF2B5EF4-FFF2-40B4-BE49-F238E27FC236}">
              <a16:creationId xmlns:a16="http://schemas.microsoft.com/office/drawing/2014/main" id="{A572613F-89C2-1B07-9BEC-0EA9E3772DC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57150"/>
          <a:ext cx="533400"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104775</xdr:colOff>
      <xdr:row>0</xdr:row>
      <xdr:rowOff>66675</xdr:rowOff>
    </xdr:from>
    <xdr:to>
      <xdr:col>0</xdr:col>
      <xdr:colOff>609600</xdr:colOff>
      <xdr:row>0</xdr:row>
      <xdr:rowOff>647700</xdr:rowOff>
    </xdr:to>
    <xdr:pic>
      <xdr:nvPicPr>
        <xdr:cNvPr id="68916" name="Picture 3" descr="MII_NINI_Final.jpg">
          <a:extLst>
            <a:ext uri="{FF2B5EF4-FFF2-40B4-BE49-F238E27FC236}">
              <a16:creationId xmlns:a16="http://schemas.microsoft.com/office/drawing/2014/main" id="{CA34FD64-F7DD-F69D-4F7C-C5EB95D3E3D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4775" y="66675"/>
          <a:ext cx="50482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990600</xdr:colOff>
      <xdr:row>0</xdr:row>
      <xdr:rowOff>38100</xdr:rowOff>
    </xdr:from>
    <xdr:to>
      <xdr:col>16</xdr:col>
      <xdr:colOff>1495425</xdr:colOff>
      <xdr:row>0</xdr:row>
      <xdr:rowOff>619125</xdr:rowOff>
    </xdr:to>
    <xdr:pic>
      <xdr:nvPicPr>
        <xdr:cNvPr id="68917" name="Picture 3" descr="MII_NINI_Final.jpg">
          <a:extLst>
            <a:ext uri="{FF2B5EF4-FFF2-40B4-BE49-F238E27FC236}">
              <a16:creationId xmlns:a16="http://schemas.microsoft.com/office/drawing/2014/main" id="{74973D9A-FB5E-696C-2717-5F29B6525ED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821400" y="38100"/>
          <a:ext cx="50482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104775</xdr:colOff>
      <xdr:row>0</xdr:row>
      <xdr:rowOff>66675</xdr:rowOff>
    </xdr:from>
    <xdr:to>
      <xdr:col>0</xdr:col>
      <xdr:colOff>609600</xdr:colOff>
      <xdr:row>0</xdr:row>
      <xdr:rowOff>647700</xdr:rowOff>
    </xdr:to>
    <xdr:pic>
      <xdr:nvPicPr>
        <xdr:cNvPr id="61818" name="Picture 3" descr="MII_NINI_Final.jpg">
          <a:extLst>
            <a:ext uri="{FF2B5EF4-FFF2-40B4-BE49-F238E27FC236}">
              <a16:creationId xmlns:a16="http://schemas.microsoft.com/office/drawing/2014/main" id="{562721D8-92A0-F449-655F-0DEAE57305D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4775" y="66675"/>
          <a:ext cx="50482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990600</xdr:colOff>
      <xdr:row>0</xdr:row>
      <xdr:rowOff>38100</xdr:rowOff>
    </xdr:from>
    <xdr:to>
      <xdr:col>16</xdr:col>
      <xdr:colOff>1495425</xdr:colOff>
      <xdr:row>0</xdr:row>
      <xdr:rowOff>619125</xdr:rowOff>
    </xdr:to>
    <xdr:pic>
      <xdr:nvPicPr>
        <xdr:cNvPr id="61819" name="Picture 3" descr="MII_NINI_Final.jpg">
          <a:extLst>
            <a:ext uri="{FF2B5EF4-FFF2-40B4-BE49-F238E27FC236}">
              <a16:creationId xmlns:a16="http://schemas.microsoft.com/office/drawing/2014/main" id="{832B174A-D246-2B01-4EA0-3F54DB7FCD8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821400" y="38100"/>
          <a:ext cx="50482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1DEE02-1977-4FAC-9282-70C10109999B}">
  <dimension ref="A2:Y59"/>
  <sheetViews>
    <sheetView topLeftCell="A13" zoomScale="70" zoomScaleNormal="70" workbookViewId="0">
      <selection activeCell="J47" sqref="J47"/>
    </sheetView>
  </sheetViews>
  <sheetFormatPr defaultRowHeight="12.5"/>
  <cols>
    <col min="1" max="1" width="19.26953125" customWidth="1"/>
    <col min="2" max="2" width="8" bestFit="1" customWidth="1"/>
    <col min="3" max="3" width="7.453125" bestFit="1" customWidth="1"/>
    <col min="4" max="7" width="11.26953125" style="77" customWidth="1"/>
    <col min="8" max="8" width="8" style="77" bestFit="1" customWidth="1"/>
    <col min="9" max="9" width="7.453125" style="77" bestFit="1" customWidth="1"/>
    <col min="10" max="13" width="11.26953125" customWidth="1"/>
    <col min="14" max="14" width="8" bestFit="1" customWidth="1"/>
    <col min="15" max="15" width="7.453125" bestFit="1" customWidth="1"/>
    <col min="16" max="19" width="11.26953125" customWidth="1"/>
    <col min="20" max="20" width="8" bestFit="1" customWidth="1"/>
    <col min="21" max="21" width="7.453125" bestFit="1" customWidth="1"/>
    <col min="22" max="25" width="11.26953125" customWidth="1"/>
  </cols>
  <sheetData>
    <row r="2" spans="1:25" ht="13">
      <c r="A2" s="78" t="s">
        <v>80</v>
      </c>
      <c r="B2" s="78"/>
      <c r="C2" s="78"/>
      <c r="D2" s="79">
        <v>41669</v>
      </c>
    </row>
    <row r="3" spans="1:25" ht="13.5" thickBot="1">
      <c r="A3" s="78"/>
      <c r="B3" s="78"/>
      <c r="C3" s="78"/>
      <c r="D3" s="79"/>
    </row>
    <row r="4" spans="1:25" ht="12.65" customHeight="1" thickBot="1">
      <c r="A4" s="341" t="s">
        <v>81</v>
      </c>
      <c r="B4" s="343" t="s">
        <v>82</v>
      </c>
      <c r="C4" s="344"/>
      <c r="D4" s="344"/>
      <c r="E4" s="344"/>
      <c r="F4" s="344"/>
      <c r="G4" s="344"/>
      <c r="H4" s="344"/>
      <c r="I4" s="344"/>
      <c r="J4" s="344"/>
      <c r="K4" s="344"/>
      <c r="L4" s="344"/>
      <c r="M4" s="344"/>
      <c r="N4" s="344"/>
      <c r="O4" s="344"/>
      <c r="P4" s="344"/>
      <c r="Q4" s="344"/>
      <c r="R4" s="344"/>
      <c r="S4" s="344"/>
      <c r="T4" s="344"/>
      <c r="U4" s="344"/>
      <c r="V4" s="344"/>
      <c r="W4" s="344"/>
      <c r="X4" s="344"/>
      <c r="Y4" s="345"/>
    </row>
    <row r="5" spans="1:25" ht="13.15" customHeight="1">
      <c r="A5" s="342"/>
      <c r="B5" s="329" t="s">
        <v>83</v>
      </c>
      <c r="C5" s="346"/>
      <c r="D5" s="346"/>
      <c r="E5" s="346"/>
      <c r="F5" s="346"/>
      <c r="G5" s="347"/>
      <c r="H5" s="348" t="s">
        <v>84</v>
      </c>
      <c r="I5" s="349"/>
      <c r="J5" s="349"/>
      <c r="K5" s="349"/>
      <c r="L5" s="349"/>
      <c r="M5" s="350"/>
      <c r="N5" s="348" t="s">
        <v>85</v>
      </c>
      <c r="O5" s="349"/>
      <c r="P5" s="349"/>
      <c r="Q5" s="349"/>
      <c r="R5" s="349"/>
      <c r="S5" s="349"/>
      <c r="T5" s="351" t="s">
        <v>86</v>
      </c>
      <c r="U5" s="352"/>
      <c r="V5" s="352"/>
      <c r="W5" s="352"/>
      <c r="X5" s="352"/>
      <c r="Y5" s="353"/>
    </row>
    <row r="6" spans="1:25" ht="27.65" customHeight="1">
      <c r="A6" s="342"/>
      <c r="B6" s="84" t="s">
        <v>87</v>
      </c>
      <c r="C6" s="67" t="s">
        <v>88</v>
      </c>
      <c r="D6" s="67" t="s">
        <v>89</v>
      </c>
      <c r="E6" s="67" t="s">
        <v>90</v>
      </c>
      <c r="F6" s="67" t="s">
        <v>91</v>
      </c>
      <c r="G6" s="80" t="s">
        <v>92</v>
      </c>
      <c r="H6" s="84" t="s">
        <v>87</v>
      </c>
      <c r="I6" s="67" t="s">
        <v>88</v>
      </c>
      <c r="J6" s="67" t="s">
        <v>89</v>
      </c>
      <c r="K6" s="67" t="s">
        <v>90</v>
      </c>
      <c r="L6" s="67" t="s">
        <v>91</v>
      </c>
      <c r="M6" s="80" t="s">
        <v>92</v>
      </c>
      <c r="N6" s="84" t="s">
        <v>87</v>
      </c>
      <c r="O6" s="67" t="s">
        <v>88</v>
      </c>
      <c r="P6" s="67" t="s">
        <v>89</v>
      </c>
      <c r="Q6" s="67" t="s">
        <v>90</v>
      </c>
      <c r="R6" s="67" t="s">
        <v>91</v>
      </c>
      <c r="S6" s="87" t="s">
        <v>92</v>
      </c>
      <c r="T6" s="84" t="s">
        <v>87</v>
      </c>
      <c r="U6" s="67" t="s">
        <v>88</v>
      </c>
      <c r="V6" s="67" t="s">
        <v>89</v>
      </c>
      <c r="W6" s="67" t="s">
        <v>90</v>
      </c>
      <c r="X6" s="67" t="s">
        <v>91</v>
      </c>
      <c r="Y6" s="80" t="s">
        <v>92</v>
      </c>
    </row>
    <row r="7" spans="1:25" s="93" customFormat="1" ht="25.15" customHeight="1">
      <c r="A7" s="99" t="s">
        <v>32</v>
      </c>
      <c r="B7" s="111"/>
      <c r="C7" s="110"/>
      <c r="D7" s="68"/>
      <c r="E7" s="68"/>
      <c r="F7" s="68"/>
      <c r="G7" s="112"/>
      <c r="H7" s="111"/>
      <c r="I7" s="110"/>
      <c r="J7" s="68"/>
      <c r="K7" s="68"/>
      <c r="L7" s="68"/>
      <c r="M7" s="112"/>
      <c r="N7" s="111"/>
      <c r="O7" s="110"/>
      <c r="P7" s="68"/>
      <c r="Q7" s="68"/>
      <c r="R7" s="68"/>
      <c r="S7" s="88"/>
      <c r="T7" s="111"/>
      <c r="U7" s="110"/>
      <c r="V7" s="68"/>
      <c r="W7" s="68"/>
      <c r="X7" s="68"/>
      <c r="Y7" s="112"/>
    </row>
    <row r="8" spans="1:25" s="93" customFormat="1" ht="25.15" customHeight="1">
      <c r="A8" s="99" t="s">
        <v>27</v>
      </c>
      <c r="B8" s="111"/>
      <c r="C8" s="110"/>
      <c r="D8" s="68"/>
      <c r="E8" s="68"/>
      <c r="F8" s="68"/>
      <c r="G8" s="112"/>
      <c r="H8" s="111"/>
      <c r="I8" s="110"/>
      <c r="J8" s="68"/>
      <c r="K8" s="68"/>
      <c r="L8" s="68"/>
      <c r="M8" s="112"/>
      <c r="N8" s="111"/>
      <c r="O8" s="110"/>
      <c r="P8" s="68"/>
      <c r="Q8" s="68"/>
      <c r="R8" s="68"/>
      <c r="S8" s="88"/>
      <c r="T8" s="111"/>
      <c r="U8" s="110"/>
      <c r="V8" s="68"/>
      <c r="W8" s="68"/>
      <c r="X8" s="68"/>
      <c r="Y8" s="112"/>
    </row>
    <row r="9" spans="1:25" s="93" customFormat="1" ht="25.15" customHeight="1">
      <c r="A9" s="99" t="s">
        <v>93</v>
      </c>
      <c r="B9" s="111"/>
      <c r="C9" s="110"/>
      <c r="D9" s="68"/>
      <c r="E9" s="68"/>
      <c r="F9" s="68"/>
      <c r="G9" s="112"/>
      <c r="H9" s="111"/>
      <c r="I9" s="110"/>
      <c r="J9" s="68"/>
      <c r="K9" s="68"/>
      <c r="L9" s="68"/>
      <c r="M9" s="112"/>
      <c r="N9" s="111"/>
      <c r="O9" s="110"/>
      <c r="P9" s="68"/>
      <c r="Q9" s="68"/>
      <c r="R9" s="68"/>
      <c r="S9" s="88"/>
      <c r="T9" s="111"/>
      <c r="U9" s="110"/>
      <c r="V9" s="68"/>
      <c r="W9" s="68"/>
      <c r="X9" s="68"/>
      <c r="Y9" s="112"/>
    </row>
    <row r="10" spans="1:25" s="98" customFormat="1" ht="25.15" customHeight="1" thickBot="1">
      <c r="A10" s="94" t="s">
        <v>94</v>
      </c>
      <c r="B10" s="113"/>
      <c r="C10" s="114"/>
      <c r="D10" s="95">
        <f>SUM(D7:D9)</f>
        <v>0</v>
      </c>
      <c r="E10" s="95">
        <f>SUM(E7:E9)</f>
        <v>0</v>
      </c>
      <c r="F10" s="95">
        <f>SUM(F7:F9)</f>
        <v>0</v>
      </c>
      <c r="G10" s="97">
        <f>SUM(G7:G9)</f>
        <v>0</v>
      </c>
      <c r="H10" s="113"/>
      <c r="I10" s="114"/>
      <c r="J10" s="95">
        <f>SUM(J7:J9)</f>
        <v>0</v>
      </c>
      <c r="K10" s="95">
        <f>SUM(K7:K9)</f>
        <v>0</v>
      </c>
      <c r="L10" s="95">
        <f>SUM(L7:L9)</f>
        <v>0</v>
      </c>
      <c r="M10" s="97">
        <f>SUM(M7:M9)</f>
        <v>0</v>
      </c>
      <c r="N10" s="113"/>
      <c r="O10" s="114"/>
      <c r="P10" s="95">
        <f>SUM(P7:P9)</f>
        <v>0</v>
      </c>
      <c r="Q10" s="95">
        <f>SUM(Q7:Q9)</f>
        <v>0</v>
      </c>
      <c r="R10" s="95">
        <f>SUM(R7:R9)</f>
        <v>0</v>
      </c>
      <c r="S10" s="96">
        <f>SUM(S7:S9)</f>
        <v>0</v>
      </c>
      <c r="T10" s="113"/>
      <c r="U10" s="114"/>
      <c r="V10" s="95">
        <f>SUM(V7:V9)</f>
        <v>0</v>
      </c>
      <c r="W10" s="95">
        <f>SUM(W7:W9)</f>
        <v>0</v>
      </c>
      <c r="X10" s="95">
        <f>SUM(X7:X9)</f>
        <v>0</v>
      </c>
      <c r="Y10" s="97">
        <f>SUM(Y7:Y9)</f>
        <v>0</v>
      </c>
    </row>
    <row r="12" spans="1:25" ht="13" thickBot="1"/>
    <row r="13" spans="1:25" ht="13.15" customHeight="1" thickBot="1">
      <c r="A13" s="327" t="s">
        <v>95</v>
      </c>
      <c r="B13" s="330" t="s">
        <v>82</v>
      </c>
      <c r="C13" s="331"/>
      <c r="D13" s="331"/>
      <c r="E13" s="331"/>
      <c r="F13" s="331"/>
      <c r="G13" s="331"/>
      <c r="H13" s="331"/>
      <c r="I13" s="331"/>
      <c r="J13" s="331"/>
      <c r="K13" s="331"/>
      <c r="L13" s="331"/>
      <c r="M13" s="331"/>
      <c r="N13" s="331"/>
      <c r="O13" s="331"/>
      <c r="P13" s="331"/>
      <c r="Q13" s="331"/>
      <c r="R13" s="331"/>
      <c r="S13" s="331"/>
      <c r="T13" s="331"/>
      <c r="U13" s="331"/>
      <c r="V13" s="331"/>
      <c r="W13" s="331"/>
      <c r="X13" s="331"/>
      <c r="Y13" s="332"/>
    </row>
    <row r="14" spans="1:25" ht="13">
      <c r="A14" s="328"/>
      <c r="B14" s="333" t="s">
        <v>83</v>
      </c>
      <c r="C14" s="334"/>
      <c r="D14" s="334"/>
      <c r="E14" s="334"/>
      <c r="F14" s="334"/>
      <c r="G14" s="335"/>
      <c r="H14" s="336" t="s">
        <v>84</v>
      </c>
      <c r="I14" s="337"/>
      <c r="J14" s="337"/>
      <c r="K14" s="337"/>
      <c r="L14" s="337"/>
      <c r="M14" s="338"/>
      <c r="N14" s="339" t="s">
        <v>85</v>
      </c>
      <c r="O14" s="337"/>
      <c r="P14" s="337"/>
      <c r="Q14" s="337"/>
      <c r="R14" s="337"/>
      <c r="S14" s="340"/>
      <c r="T14" s="336" t="s">
        <v>86</v>
      </c>
      <c r="U14" s="337"/>
      <c r="V14" s="337"/>
      <c r="W14" s="337"/>
      <c r="X14" s="337"/>
      <c r="Y14" s="338"/>
    </row>
    <row r="15" spans="1:25" ht="26">
      <c r="A15" s="329"/>
      <c r="B15" s="84" t="s">
        <v>87</v>
      </c>
      <c r="C15" s="67" t="s">
        <v>88</v>
      </c>
      <c r="D15" s="67" t="s">
        <v>89</v>
      </c>
      <c r="E15" s="67" t="s">
        <v>90</v>
      </c>
      <c r="F15" s="67" t="s">
        <v>91</v>
      </c>
      <c r="G15" s="87" t="s">
        <v>92</v>
      </c>
      <c r="H15" s="84" t="s">
        <v>87</v>
      </c>
      <c r="I15" s="67" t="s">
        <v>88</v>
      </c>
      <c r="J15" s="67" t="s">
        <v>89</v>
      </c>
      <c r="K15" s="67" t="s">
        <v>90</v>
      </c>
      <c r="L15" s="67" t="s">
        <v>91</v>
      </c>
      <c r="M15" s="80" t="s">
        <v>92</v>
      </c>
      <c r="N15" s="90" t="s">
        <v>87</v>
      </c>
      <c r="O15" s="67" t="s">
        <v>88</v>
      </c>
      <c r="P15" s="67" t="s">
        <v>89</v>
      </c>
      <c r="Q15" s="67" t="s">
        <v>90</v>
      </c>
      <c r="R15" s="67" t="s">
        <v>91</v>
      </c>
      <c r="S15" s="87" t="s">
        <v>92</v>
      </c>
      <c r="T15" s="84" t="s">
        <v>87</v>
      </c>
      <c r="U15" s="67" t="s">
        <v>88</v>
      </c>
      <c r="V15" s="67" t="s">
        <v>89</v>
      </c>
      <c r="W15" s="67" t="s">
        <v>90</v>
      </c>
      <c r="X15" s="67" t="s">
        <v>91</v>
      </c>
      <c r="Y15" s="80" t="s">
        <v>92</v>
      </c>
    </row>
    <row r="16" spans="1:25" ht="13">
      <c r="A16" s="105" t="s">
        <v>96</v>
      </c>
      <c r="B16" s="101"/>
      <c r="C16" s="100"/>
      <c r="D16" s="67"/>
      <c r="E16" s="67"/>
      <c r="F16" s="67"/>
      <c r="G16" s="87"/>
      <c r="H16" s="84"/>
      <c r="I16" s="67"/>
      <c r="J16" s="67"/>
      <c r="K16" s="67"/>
      <c r="L16" s="67"/>
      <c r="M16" s="80"/>
      <c r="N16" s="90"/>
      <c r="O16" s="67"/>
      <c r="P16" s="67"/>
      <c r="Q16" s="67"/>
      <c r="R16" s="67"/>
      <c r="S16" s="87"/>
      <c r="T16" s="84"/>
      <c r="U16" s="67"/>
      <c r="V16" s="67"/>
      <c r="W16" s="67"/>
      <c r="X16" s="67"/>
      <c r="Y16" s="80"/>
    </row>
    <row r="17" spans="1:25" ht="13">
      <c r="A17" s="105" t="s">
        <v>97</v>
      </c>
      <c r="B17" s="101"/>
      <c r="C17" s="100"/>
      <c r="D17" s="68"/>
      <c r="E17" s="68"/>
      <c r="F17" s="68"/>
      <c r="G17" s="88"/>
      <c r="H17" s="85"/>
      <c r="I17" s="68"/>
      <c r="J17" s="76"/>
      <c r="K17" s="76"/>
      <c r="L17" s="76"/>
      <c r="M17" s="82"/>
      <c r="N17" s="91"/>
      <c r="O17" s="76"/>
      <c r="P17" s="76"/>
      <c r="Q17" s="76"/>
      <c r="R17" s="76"/>
      <c r="S17" s="92"/>
      <c r="T17" s="81"/>
      <c r="U17" s="76"/>
      <c r="V17" s="76"/>
      <c r="W17" s="76"/>
      <c r="X17" s="76"/>
      <c r="Y17" s="82"/>
    </row>
    <row r="18" spans="1:25" ht="13">
      <c r="A18" s="105" t="s">
        <v>98</v>
      </c>
      <c r="B18" s="101"/>
      <c r="C18" s="100"/>
      <c r="D18" s="68"/>
      <c r="E18" s="68"/>
      <c r="F18" s="68"/>
      <c r="G18" s="88"/>
      <c r="H18" s="85"/>
      <c r="I18" s="68"/>
      <c r="J18" s="76"/>
      <c r="K18" s="76"/>
      <c r="L18" s="76"/>
      <c r="M18" s="82"/>
      <c r="N18" s="91"/>
      <c r="O18" s="76"/>
      <c r="P18" s="76"/>
      <c r="Q18" s="76"/>
      <c r="R18" s="76"/>
      <c r="S18" s="92"/>
      <c r="T18" s="81"/>
      <c r="U18" s="76"/>
      <c r="V18" s="76"/>
      <c r="W18" s="76"/>
      <c r="X18" s="76"/>
      <c r="Y18" s="82"/>
    </row>
    <row r="19" spans="1:25" ht="13">
      <c r="A19" s="105" t="s">
        <v>99</v>
      </c>
      <c r="B19" s="101"/>
      <c r="C19" s="100"/>
      <c r="D19" s="68"/>
      <c r="E19" s="68"/>
      <c r="F19" s="68"/>
      <c r="G19" s="88"/>
      <c r="H19" s="85"/>
      <c r="I19" s="68"/>
      <c r="J19" s="76"/>
      <c r="K19" s="76"/>
      <c r="L19" s="76"/>
      <c r="M19" s="82"/>
      <c r="N19" s="91"/>
      <c r="O19" s="76"/>
      <c r="P19" s="76"/>
      <c r="Q19" s="76"/>
      <c r="R19" s="76"/>
      <c r="S19" s="92"/>
      <c r="T19" s="81"/>
      <c r="U19" s="76"/>
      <c r="V19" s="76"/>
      <c r="W19" s="76"/>
      <c r="X19" s="76"/>
      <c r="Y19" s="82"/>
    </row>
    <row r="20" spans="1:25" ht="13">
      <c r="A20" s="105" t="s">
        <v>100</v>
      </c>
      <c r="B20" s="101"/>
      <c r="C20" s="100"/>
      <c r="D20" s="68"/>
      <c r="E20" s="68"/>
      <c r="F20" s="68"/>
      <c r="G20" s="88"/>
      <c r="H20" s="85"/>
      <c r="I20" s="68"/>
      <c r="J20" s="76"/>
      <c r="K20" s="76"/>
      <c r="L20" s="76"/>
      <c r="M20" s="82"/>
      <c r="N20" s="91"/>
      <c r="O20" s="76"/>
      <c r="P20" s="76"/>
      <c r="Q20" s="76"/>
      <c r="R20" s="76"/>
      <c r="S20" s="92"/>
      <c r="T20" s="81"/>
      <c r="U20" s="76"/>
      <c r="V20" s="76"/>
      <c r="W20" s="76"/>
      <c r="X20" s="76"/>
      <c r="Y20" s="82"/>
    </row>
    <row r="21" spans="1:25" ht="13">
      <c r="A21" s="105" t="s">
        <v>101</v>
      </c>
      <c r="B21" s="101"/>
      <c r="C21" s="100"/>
      <c r="D21" s="68"/>
      <c r="E21" s="68"/>
      <c r="F21" s="68"/>
      <c r="G21" s="88"/>
      <c r="H21" s="85"/>
      <c r="I21" s="68"/>
      <c r="J21" s="76"/>
      <c r="K21" s="76"/>
      <c r="L21" s="76"/>
      <c r="M21" s="82"/>
      <c r="N21" s="91"/>
      <c r="O21" s="76"/>
      <c r="P21" s="76"/>
      <c r="Q21" s="76"/>
      <c r="R21" s="76"/>
      <c r="S21" s="92"/>
      <c r="T21" s="81"/>
      <c r="U21" s="76"/>
      <c r="V21" s="76"/>
      <c r="W21" s="76"/>
      <c r="X21" s="76"/>
      <c r="Y21" s="82"/>
    </row>
    <row r="22" spans="1:25" ht="13">
      <c r="A22" s="105" t="s">
        <v>102</v>
      </c>
      <c r="B22" s="101"/>
      <c r="C22" s="100"/>
      <c r="D22" s="68"/>
      <c r="E22" s="68"/>
      <c r="F22" s="68"/>
      <c r="G22" s="88"/>
      <c r="H22" s="85"/>
      <c r="I22" s="68"/>
      <c r="J22" s="76"/>
      <c r="K22" s="76"/>
      <c r="L22" s="76"/>
      <c r="M22" s="82"/>
      <c r="N22" s="91"/>
      <c r="O22" s="76"/>
      <c r="P22" s="76"/>
      <c r="Q22" s="76"/>
      <c r="R22" s="76"/>
      <c r="S22" s="92"/>
      <c r="T22" s="81"/>
      <c r="U22" s="76"/>
      <c r="V22" s="76"/>
      <c r="W22" s="76"/>
      <c r="X22" s="76"/>
      <c r="Y22" s="82"/>
    </row>
    <row r="23" spans="1:25" ht="13">
      <c r="A23" s="105" t="s">
        <v>103</v>
      </c>
      <c r="B23" s="101"/>
      <c r="C23" s="100"/>
      <c r="D23" s="68"/>
      <c r="E23" s="68"/>
      <c r="F23" s="68"/>
      <c r="G23" s="88"/>
      <c r="H23" s="85"/>
      <c r="I23" s="68"/>
      <c r="J23" s="76"/>
      <c r="K23" s="76"/>
      <c r="L23" s="76"/>
      <c r="M23" s="82"/>
      <c r="N23" s="91"/>
      <c r="O23" s="76"/>
      <c r="P23" s="76"/>
      <c r="Q23" s="76"/>
      <c r="R23" s="76"/>
      <c r="S23" s="92"/>
      <c r="T23" s="81"/>
      <c r="U23" s="76"/>
      <c r="V23" s="76"/>
      <c r="W23" s="76"/>
      <c r="X23" s="76"/>
      <c r="Y23" s="82"/>
    </row>
    <row r="24" spans="1:25" ht="13">
      <c r="A24" s="105" t="s">
        <v>104</v>
      </c>
      <c r="B24" s="101"/>
      <c r="C24" s="100"/>
      <c r="D24" s="68"/>
      <c r="E24" s="68"/>
      <c r="F24" s="68"/>
      <c r="G24" s="88"/>
      <c r="H24" s="85"/>
      <c r="I24" s="68"/>
      <c r="J24" s="76"/>
      <c r="K24" s="76"/>
      <c r="L24" s="76"/>
      <c r="M24" s="82"/>
      <c r="N24" s="91"/>
      <c r="O24" s="76"/>
      <c r="P24" s="76"/>
      <c r="Q24" s="76"/>
      <c r="R24" s="76"/>
      <c r="S24" s="92"/>
      <c r="T24" s="81"/>
      <c r="U24" s="76"/>
      <c r="V24" s="76"/>
      <c r="W24" s="76"/>
      <c r="X24" s="76"/>
      <c r="Y24" s="82"/>
    </row>
    <row r="25" spans="1:25" ht="13">
      <c r="A25" s="105" t="s">
        <v>105</v>
      </c>
      <c r="B25" s="101"/>
      <c r="C25" s="100"/>
      <c r="D25" s="68"/>
      <c r="E25" s="68"/>
      <c r="F25" s="68"/>
      <c r="G25" s="88"/>
      <c r="H25" s="85"/>
      <c r="I25" s="68"/>
      <c r="J25" s="76"/>
      <c r="K25" s="76"/>
      <c r="L25" s="76"/>
      <c r="M25" s="82"/>
      <c r="N25" s="91"/>
      <c r="O25" s="76"/>
      <c r="P25" s="76"/>
      <c r="Q25" s="76"/>
      <c r="R25" s="76"/>
      <c r="S25" s="92"/>
      <c r="T25" s="81"/>
      <c r="U25" s="76"/>
      <c r="V25" s="76"/>
      <c r="W25" s="76"/>
      <c r="X25" s="76"/>
      <c r="Y25" s="82"/>
    </row>
    <row r="26" spans="1:25" ht="13">
      <c r="A26" s="105" t="s">
        <v>106</v>
      </c>
      <c r="B26" s="101"/>
      <c r="C26" s="100"/>
      <c r="D26" s="68"/>
      <c r="E26" s="68"/>
      <c r="F26" s="68"/>
      <c r="G26" s="88"/>
      <c r="H26" s="85"/>
      <c r="I26" s="68"/>
      <c r="J26" s="76"/>
      <c r="K26" s="76"/>
      <c r="L26" s="76"/>
      <c r="M26" s="82"/>
      <c r="N26" s="91"/>
      <c r="O26" s="76"/>
      <c r="P26" s="76"/>
      <c r="Q26" s="76"/>
      <c r="R26" s="76"/>
      <c r="S26" s="92"/>
      <c r="T26" s="81"/>
      <c r="U26" s="76"/>
      <c r="V26" s="76"/>
      <c r="W26" s="76"/>
      <c r="X26" s="76"/>
      <c r="Y26" s="82"/>
    </row>
    <row r="27" spans="1:25" ht="13.5" thickBot="1">
      <c r="A27" s="106" t="s">
        <v>107</v>
      </c>
      <c r="B27" s="102"/>
      <c r="C27" s="115"/>
      <c r="D27" s="83"/>
      <c r="E27" s="83"/>
      <c r="F27" s="83"/>
      <c r="G27" s="89"/>
      <c r="H27" s="86"/>
      <c r="I27" s="83"/>
      <c r="J27" s="103"/>
      <c r="K27" s="103"/>
      <c r="L27" s="103"/>
      <c r="M27" s="104"/>
      <c r="N27" s="107"/>
      <c r="O27" s="103"/>
      <c r="P27" s="103"/>
      <c r="Q27" s="103"/>
      <c r="R27" s="103"/>
      <c r="S27" s="109"/>
      <c r="T27" s="108"/>
      <c r="U27" s="103"/>
      <c r="V27" s="103"/>
      <c r="W27" s="103"/>
      <c r="X27" s="103"/>
      <c r="Y27" s="104"/>
    </row>
    <row r="28" spans="1:25" ht="13" thickBot="1"/>
    <row r="29" spans="1:25" ht="13.15" customHeight="1" thickBot="1">
      <c r="A29" s="327" t="s">
        <v>108</v>
      </c>
      <c r="B29" s="330" t="s">
        <v>82</v>
      </c>
      <c r="C29" s="331"/>
      <c r="D29" s="331"/>
      <c r="E29" s="331"/>
      <c r="F29" s="331"/>
      <c r="G29" s="331"/>
      <c r="H29" s="331"/>
      <c r="I29" s="331"/>
      <c r="J29" s="331"/>
      <c r="K29" s="331"/>
      <c r="L29" s="331"/>
      <c r="M29" s="331"/>
      <c r="N29" s="331"/>
      <c r="O29" s="331"/>
      <c r="P29" s="331"/>
      <c r="Q29" s="331"/>
      <c r="R29" s="331"/>
      <c r="S29" s="331"/>
      <c r="T29" s="331"/>
      <c r="U29" s="331"/>
      <c r="V29" s="331"/>
      <c r="W29" s="331"/>
      <c r="X29" s="331"/>
      <c r="Y29" s="332"/>
    </row>
    <row r="30" spans="1:25" ht="13.15" customHeight="1">
      <c r="A30" s="328"/>
      <c r="B30" s="333" t="s">
        <v>83</v>
      </c>
      <c r="C30" s="334"/>
      <c r="D30" s="334"/>
      <c r="E30" s="334"/>
      <c r="F30" s="334"/>
      <c r="G30" s="335"/>
      <c r="H30" s="336" t="s">
        <v>84</v>
      </c>
      <c r="I30" s="337"/>
      <c r="J30" s="337"/>
      <c r="K30" s="337"/>
      <c r="L30" s="337"/>
      <c r="M30" s="338"/>
      <c r="N30" s="339" t="s">
        <v>85</v>
      </c>
      <c r="O30" s="337"/>
      <c r="P30" s="337"/>
      <c r="Q30" s="337"/>
      <c r="R30" s="337"/>
      <c r="S30" s="340"/>
      <c r="T30" s="336" t="s">
        <v>86</v>
      </c>
      <c r="U30" s="337"/>
      <c r="V30" s="337"/>
      <c r="W30" s="337"/>
      <c r="X30" s="337"/>
      <c r="Y30" s="338"/>
    </row>
    <row r="31" spans="1:25" ht="26">
      <c r="A31" s="329"/>
      <c r="B31" s="84" t="s">
        <v>87</v>
      </c>
      <c r="C31" s="67" t="s">
        <v>88</v>
      </c>
      <c r="D31" s="67" t="s">
        <v>89</v>
      </c>
      <c r="E31" s="67" t="s">
        <v>90</v>
      </c>
      <c r="F31" s="67" t="s">
        <v>91</v>
      </c>
      <c r="G31" s="87" t="s">
        <v>92</v>
      </c>
      <c r="H31" s="84" t="s">
        <v>87</v>
      </c>
      <c r="I31" s="67" t="s">
        <v>88</v>
      </c>
      <c r="J31" s="67" t="s">
        <v>89</v>
      </c>
      <c r="K31" s="67" t="s">
        <v>90</v>
      </c>
      <c r="L31" s="67" t="s">
        <v>91</v>
      </c>
      <c r="M31" s="80" t="s">
        <v>92</v>
      </c>
      <c r="N31" s="90" t="s">
        <v>87</v>
      </c>
      <c r="O31" s="67" t="s">
        <v>88</v>
      </c>
      <c r="P31" s="67" t="s">
        <v>89</v>
      </c>
      <c r="Q31" s="67" t="s">
        <v>90</v>
      </c>
      <c r="R31" s="67" t="s">
        <v>91</v>
      </c>
      <c r="S31" s="87" t="s">
        <v>92</v>
      </c>
      <c r="T31" s="84" t="s">
        <v>87</v>
      </c>
      <c r="U31" s="67" t="s">
        <v>88</v>
      </c>
      <c r="V31" s="67" t="s">
        <v>89</v>
      </c>
      <c r="W31" s="67" t="s">
        <v>90</v>
      </c>
      <c r="X31" s="67" t="s">
        <v>91</v>
      </c>
      <c r="Y31" s="80" t="s">
        <v>92</v>
      </c>
    </row>
    <row r="32" spans="1:25" ht="13">
      <c r="A32" s="105" t="s">
        <v>96</v>
      </c>
      <c r="B32" s="101"/>
      <c r="C32" s="100"/>
      <c r="D32" s="67"/>
      <c r="E32" s="67"/>
      <c r="F32" s="67"/>
      <c r="G32" s="87"/>
      <c r="H32" s="84"/>
      <c r="I32" s="67"/>
      <c r="J32" s="67"/>
      <c r="K32" s="67"/>
      <c r="L32" s="67"/>
      <c r="M32" s="80"/>
      <c r="N32" s="90"/>
      <c r="O32" s="67"/>
      <c r="P32" s="67"/>
      <c r="Q32" s="67"/>
      <c r="R32" s="67"/>
      <c r="S32" s="87"/>
      <c r="T32" s="84"/>
      <c r="U32" s="67"/>
      <c r="V32" s="67"/>
      <c r="W32" s="67"/>
      <c r="X32" s="67"/>
      <c r="Y32" s="80"/>
    </row>
    <row r="33" spans="1:25" ht="13">
      <c r="A33" s="105" t="s">
        <v>97</v>
      </c>
      <c r="B33" s="101"/>
      <c r="C33" s="100"/>
      <c r="D33" s="68"/>
      <c r="E33" s="68"/>
      <c r="F33" s="68"/>
      <c r="G33" s="88"/>
      <c r="H33" s="85"/>
      <c r="I33" s="68"/>
      <c r="J33" s="76"/>
      <c r="K33" s="76"/>
      <c r="L33" s="76"/>
      <c r="M33" s="82"/>
      <c r="N33" s="91"/>
      <c r="O33" s="76"/>
      <c r="P33" s="76"/>
      <c r="Q33" s="76"/>
      <c r="R33" s="76"/>
      <c r="S33" s="92"/>
      <c r="T33" s="81"/>
      <c r="U33" s="76"/>
      <c r="V33" s="76"/>
      <c r="W33" s="76"/>
      <c r="X33" s="76"/>
      <c r="Y33" s="82"/>
    </row>
    <row r="34" spans="1:25" ht="13">
      <c r="A34" s="105" t="s">
        <v>98</v>
      </c>
      <c r="B34" s="101"/>
      <c r="C34" s="100"/>
      <c r="D34" s="68"/>
      <c r="E34" s="68"/>
      <c r="F34" s="68"/>
      <c r="G34" s="88"/>
      <c r="H34" s="85"/>
      <c r="I34" s="68"/>
      <c r="J34" s="76"/>
      <c r="K34" s="76"/>
      <c r="L34" s="76"/>
      <c r="M34" s="82"/>
      <c r="N34" s="91"/>
      <c r="O34" s="76"/>
      <c r="P34" s="76"/>
      <c r="Q34" s="76"/>
      <c r="R34" s="76"/>
      <c r="S34" s="92"/>
      <c r="T34" s="81"/>
      <c r="U34" s="76"/>
      <c r="V34" s="76"/>
      <c r="W34" s="76"/>
      <c r="X34" s="76"/>
      <c r="Y34" s="82"/>
    </row>
    <row r="35" spans="1:25" ht="13">
      <c r="A35" s="105" t="s">
        <v>99</v>
      </c>
      <c r="B35" s="101"/>
      <c r="C35" s="100"/>
      <c r="D35" s="68"/>
      <c r="E35" s="68"/>
      <c r="F35" s="68"/>
      <c r="G35" s="88"/>
      <c r="H35" s="85"/>
      <c r="I35" s="68"/>
      <c r="J35" s="76"/>
      <c r="K35" s="76"/>
      <c r="L35" s="76"/>
      <c r="M35" s="82"/>
      <c r="N35" s="91"/>
      <c r="O35" s="76"/>
      <c r="P35" s="76"/>
      <c r="Q35" s="76"/>
      <c r="R35" s="76"/>
      <c r="S35" s="92"/>
      <c r="T35" s="81"/>
      <c r="U35" s="76"/>
      <c r="V35" s="76"/>
      <c r="W35" s="76"/>
      <c r="X35" s="76"/>
      <c r="Y35" s="82"/>
    </row>
    <row r="36" spans="1:25" ht="13">
      <c r="A36" s="105" t="s">
        <v>100</v>
      </c>
      <c r="B36" s="101"/>
      <c r="C36" s="100"/>
      <c r="D36" s="68"/>
      <c r="E36" s="68"/>
      <c r="F36" s="68"/>
      <c r="G36" s="88"/>
      <c r="H36" s="85"/>
      <c r="I36" s="68"/>
      <c r="J36" s="76"/>
      <c r="K36" s="76"/>
      <c r="L36" s="76"/>
      <c r="M36" s="82"/>
      <c r="N36" s="91"/>
      <c r="O36" s="76"/>
      <c r="P36" s="76"/>
      <c r="Q36" s="76"/>
      <c r="R36" s="76"/>
      <c r="S36" s="92"/>
      <c r="T36" s="81"/>
      <c r="U36" s="76"/>
      <c r="V36" s="76"/>
      <c r="W36" s="76"/>
      <c r="X36" s="76"/>
      <c r="Y36" s="82"/>
    </row>
    <row r="37" spans="1:25" ht="13">
      <c r="A37" s="105" t="s">
        <v>101</v>
      </c>
      <c r="B37" s="101"/>
      <c r="C37" s="100"/>
      <c r="D37" s="68"/>
      <c r="E37" s="68"/>
      <c r="F37" s="68"/>
      <c r="G37" s="88"/>
      <c r="H37" s="85"/>
      <c r="I37" s="68"/>
      <c r="J37" s="76"/>
      <c r="K37" s="76"/>
      <c r="L37" s="76"/>
      <c r="M37" s="82"/>
      <c r="N37" s="91"/>
      <c r="O37" s="76"/>
      <c r="P37" s="76"/>
      <c r="Q37" s="76"/>
      <c r="R37" s="76"/>
      <c r="S37" s="92"/>
      <c r="T37" s="81"/>
      <c r="U37" s="76"/>
      <c r="V37" s="76"/>
      <c r="W37" s="76"/>
      <c r="X37" s="76"/>
      <c r="Y37" s="82"/>
    </row>
    <row r="38" spans="1:25" ht="13">
      <c r="A38" s="105" t="s">
        <v>102</v>
      </c>
      <c r="B38" s="101"/>
      <c r="C38" s="100"/>
      <c r="D38" s="68"/>
      <c r="E38" s="68"/>
      <c r="F38" s="68"/>
      <c r="G38" s="88"/>
      <c r="H38" s="85"/>
      <c r="I38" s="68"/>
      <c r="J38" s="76"/>
      <c r="K38" s="76"/>
      <c r="L38" s="76"/>
      <c r="M38" s="82"/>
      <c r="N38" s="91"/>
      <c r="O38" s="76"/>
      <c r="P38" s="76"/>
      <c r="Q38" s="76"/>
      <c r="R38" s="76"/>
      <c r="S38" s="92"/>
      <c r="T38" s="81"/>
      <c r="U38" s="76"/>
      <c r="V38" s="76"/>
      <c r="W38" s="76"/>
      <c r="X38" s="76"/>
      <c r="Y38" s="82"/>
    </row>
    <row r="39" spans="1:25" ht="13">
      <c r="A39" s="105" t="s">
        <v>103</v>
      </c>
      <c r="B39" s="101"/>
      <c r="C39" s="100"/>
      <c r="D39" s="68"/>
      <c r="E39" s="68"/>
      <c r="F39" s="68"/>
      <c r="G39" s="88"/>
      <c r="H39" s="85"/>
      <c r="I39" s="68"/>
      <c r="J39" s="76"/>
      <c r="K39" s="76"/>
      <c r="L39" s="76"/>
      <c r="M39" s="82"/>
      <c r="N39" s="91"/>
      <c r="O39" s="76"/>
      <c r="P39" s="76"/>
      <c r="Q39" s="76"/>
      <c r="R39" s="76"/>
      <c r="S39" s="92"/>
      <c r="T39" s="81"/>
      <c r="U39" s="76"/>
      <c r="V39" s="76"/>
      <c r="W39" s="76"/>
      <c r="X39" s="76"/>
      <c r="Y39" s="82"/>
    </row>
    <row r="40" spans="1:25" ht="13">
      <c r="A40" s="105" t="s">
        <v>104</v>
      </c>
      <c r="B40" s="101"/>
      <c r="C40" s="100"/>
      <c r="D40" s="68"/>
      <c r="E40" s="68"/>
      <c r="F40" s="68"/>
      <c r="G40" s="88"/>
      <c r="H40" s="85"/>
      <c r="I40" s="68"/>
      <c r="J40" s="76"/>
      <c r="K40" s="76"/>
      <c r="L40" s="76"/>
      <c r="M40" s="82"/>
      <c r="N40" s="91"/>
      <c r="O40" s="76"/>
      <c r="P40" s="76"/>
      <c r="Q40" s="76"/>
      <c r="R40" s="76"/>
      <c r="S40" s="92"/>
      <c r="T40" s="81"/>
      <c r="U40" s="76"/>
      <c r="V40" s="76"/>
      <c r="W40" s="76"/>
      <c r="X40" s="76"/>
      <c r="Y40" s="82"/>
    </row>
    <row r="41" spans="1:25" ht="13">
      <c r="A41" s="105" t="s">
        <v>105</v>
      </c>
      <c r="B41" s="101"/>
      <c r="C41" s="100"/>
      <c r="D41" s="68"/>
      <c r="E41" s="68"/>
      <c r="F41" s="68"/>
      <c r="G41" s="88"/>
      <c r="H41" s="85"/>
      <c r="I41" s="68"/>
      <c r="J41" s="76"/>
      <c r="K41" s="76"/>
      <c r="L41" s="76"/>
      <c r="M41" s="82"/>
      <c r="N41" s="91"/>
      <c r="O41" s="76"/>
      <c r="P41" s="76"/>
      <c r="Q41" s="76"/>
      <c r="R41" s="76"/>
      <c r="S41" s="92"/>
      <c r="T41" s="81"/>
      <c r="U41" s="76"/>
      <c r="V41" s="76"/>
      <c r="W41" s="76"/>
      <c r="X41" s="76"/>
      <c r="Y41" s="82"/>
    </row>
    <row r="42" spans="1:25" ht="13">
      <c r="A42" s="105" t="s">
        <v>106</v>
      </c>
      <c r="B42" s="101"/>
      <c r="C42" s="100"/>
      <c r="D42" s="68"/>
      <c r="E42" s="68"/>
      <c r="F42" s="68"/>
      <c r="G42" s="88"/>
      <c r="H42" s="85"/>
      <c r="I42" s="68"/>
      <c r="J42" s="76"/>
      <c r="K42" s="76"/>
      <c r="L42" s="76"/>
      <c r="M42" s="82"/>
      <c r="N42" s="91"/>
      <c r="O42" s="76"/>
      <c r="P42" s="76"/>
      <c r="Q42" s="76"/>
      <c r="R42" s="76"/>
      <c r="S42" s="92"/>
      <c r="T42" s="81"/>
      <c r="U42" s="76"/>
      <c r="V42" s="76"/>
      <c r="W42" s="76"/>
      <c r="X42" s="76"/>
      <c r="Y42" s="82"/>
    </row>
    <row r="43" spans="1:25" ht="13.5" thickBot="1">
      <c r="A43" s="106" t="s">
        <v>107</v>
      </c>
      <c r="B43" s="102"/>
      <c r="C43" s="115"/>
      <c r="D43" s="83"/>
      <c r="E43" s="83"/>
      <c r="F43" s="83"/>
      <c r="G43" s="89"/>
      <c r="H43" s="86"/>
      <c r="I43" s="83"/>
      <c r="J43" s="103"/>
      <c r="K43" s="103"/>
      <c r="L43" s="103"/>
      <c r="M43" s="104"/>
      <c r="N43" s="107"/>
      <c r="O43" s="103"/>
      <c r="P43" s="103"/>
      <c r="Q43" s="103"/>
      <c r="R43" s="103"/>
      <c r="S43" s="109"/>
      <c r="T43" s="108"/>
      <c r="U43" s="103"/>
      <c r="V43" s="103"/>
      <c r="W43" s="103"/>
      <c r="X43" s="103"/>
      <c r="Y43" s="104"/>
    </row>
    <row r="44" spans="1:25" ht="13" thickBot="1"/>
    <row r="45" spans="1:25" ht="13.15" customHeight="1" thickBot="1">
      <c r="A45" s="327" t="s">
        <v>109</v>
      </c>
      <c r="B45" s="330" t="s">
        <v>82</v>
      </c>
      <c r="C45" s="331"/>
      <c r="D45" s="331"/>
      <c r="E45" s="331"/>
      <c r="F45" s="331"/>
      <c r="G45" s="331"/>
      <c r="H45" s="331"/>
      <c r="I45" s="331"/>
      <c r="J45" s="331"/>
      <c r="K45" s="331"/>
      <c r="L45" s="331"/>
      <c r="M45" s="331"/>
      <c r="N45" s="331"/>
      <c r="O45" s="331"/>
      <c r="P45" s="331"/>
      <c r="Q45" s="331"/>
      <c r="R45" s="331"/>
      <c r="S45" s="331"/>
      <c r="T45" s="331"/>
      <c r="U45" s="331"/>
      <c r="V45" s="331"/>
      <c r="W45" s="331"/>
      <c r="X45" s="331"/>
      <c r="Y45" s="332"/>
    </row>
    <row r="46" spans="1:25" ht="13.15" customHeight="1">
      <c r="A46" s="328"/>
      <c r="B46" s="333" t="s">
        <v>83</v>
      </c>
      <c r="C46" s="334"/>
      <c r="D46" s="334"/>
      <c r="E46" s="334"/>
      <c r="F46" s="334"/>
      <c r="G46" s="335"/>
      <c r="H46" s="336" t="s">
        <v>84</v>
      </c>
      <c r="I46" s="337"/>
      <c r="J46" s="337"/>
      <c r="K46" s="337"/>
      <c r="L46" s="337"/>
      <c r="M46" s="338"/>
      <c r="N46" s="339" t="s">
        <v>85</v>
      </c>
      <c r="O46" s="337"/>
      <c r="P46" s="337"/>
      <c r="Q46" s="337"/>
      <c r="R46" s="337"/>
      <c r="S46" s="340"/>
      <c r="T46" s="336" t="s">
        <v>86</v>
      </c>
      <c r="U46" s="337"/>
      <c r="V46" s="337"/>
      <c r="W46" s="337"/>
      <c r="X46" s="337"/>
      <c r="Y46" s="338"/>
    </row>
    <row r="47" spans="1:25" ht="26">
      <c r="A47" s="329"/>
      <c r="B47" s="84" t="s">
        <v>87</v>
      </c>
      <c r="C47" s="67" t="s">
        <v>88</v>
      </c>
      <c r="D47" s="67" t="s">
        <v>89</v>
      </c>
      <c r="E47" s="67" t="s">
        <v>90</v>
      </c>
      <c r="F47" s="67" t="s">
        <v>91</v>
      </c>
      <c r="G47" s="87" t="s">
        <v>92</v>
      </c>
      <c r="H47" s="84" t="s">
        <v>87</v>
      </c>
      <c r="I47" s="67" t="s">
        <v>88</v>
      </c>
      <c r="J47" s="67" t="s">
        <v>89</v>
      </c>
      <c r="K47" s="67" t="s">
        <v>90</v>
      </c>
      <c r="L47" s="67" t="s">
        <v>91</v>
      </c>
      <c r="M47" s="80" t="s">
        <v>92</v>
      </c>
      <c r="N47" s="90" t="s">
        <v>87</v>
      </c>
      <c r="O47" s="67" t="s">
        <v>88</v>
      </c>
      <c r="P47" s="67" t="s">
        <v>89</v>
      </c>
      <c r="Q47" s="67" t="s">
        <v>90</v>
      </c>
      <c r="R47" s="67" t="s">
        <v>91</v>
      </c>
      <c r="S47" s="87" t="s">
        <v>92</v>
      </c>
      <c r="T47" s="84" t="s">
        <v>87</v>
      </c>
      <c r="U47" s="67" t="s">
        <v>88</v>
      </c>
      <c r="V47" s="67" t="s">
        <v>89</v>
      </c>
      <c r="W47" s="67" t="s">
        <v>90</v>
      </c>
      <c r="X47" s="67" t="s">
        <v>91</v>
      </c>
      <c r="Y47" s="80" t="s">
        <v>92</v>
      </c>
    </row>
    <row r="48" spans="1:25" ht="13">
      <c r="A48" s="105" t="s">
        <v>96</v>
      </c>
      <c r="B48" s="101"/>
      <c r="C48" s="100"/>
      <c r="D48" s="67"/>
      <c r="E48" s="67"/>
      <c r="F48" s="67"/>
      <c r="G48" s="87"/>
      <c r="H48" s="84"/>
      <c r="I48" s="67"/>
      <c r="J48" s="67"/>
      <c r="K48" s="67"/>
      <c r="L48" s="67"/>
      <c r="M48" s="80"/>
      <c r="N48" s="90"/>
      <c r="O48" s="67"/>
      <c r="P48" s="67"/>
      <c r="Q48" s="67"/>
      <c r="R48" s="67"/>
      <c r="S48" s="87"/>
      <c r="T48" s="84"/>
      <c r="U48" s="67"/>
      <c r="V48" s="67"/>
      <c r="W48" s="67"/>
      <c r="X48" s="67"/>
      <c r="Y48" s="80"/>
    </row>
    <row r="49" spans="1:25" ht="13">
      <c r="A49" s="105" t="s">
        <v>97</v>
      </c>
      <c r="B49" s="101"/>
      <c r="C49" s="100"/>
      <c r="D49" s="68"/>
      <c r="E49" s="68"/>
      <c r="F49" s="68"/>
      <c r="G49" s="88"/>
      <c r="H49" s="85"/>
      <c r="I49" s="68"/>
      <c r="J49" s="76"/>
      <c r="K49" s="76"/>
      <c r="L49" s="76"/>
      <c r="M49" s="82"/>
      <c r="N49" s="91"/>
      <c r="O49" s="76"/>
      <c r="P49" s="76"/>
      <c r="Q49" s="76"/>
      <c r="R49" s="76"/>
      <c r="S49" s="92"/>
      <c r="T49" s="81"/>
      <c r="U49" s="76"/>
      <c r="V49" s="76"/>
      <c r="W49" s="76"/>
      <c r="X49" s="76"/>
      <c r="Y49" s="82"/>
    </row>
    <row r="50" spans="1:25" ht="13">
      <c r="A50" s="105" t="s">
        <v>98</v>
      </c>
      <c r="B50" s="101"/>
      <c r="C50" s="100"/>
      <c r="D50" s="68"/>
      <c r="E50" s="68"/>
      <c r="F50" s="68"/>
      <c r="G50" s="88"/>
      <c r="H50" s="85"/>
      <c r="I50" s="68"/>
      <c r="J50" s="76"/>
      <c r="K50" s="76"/>
      <c r="L50" s="76"/>
      <c r="M50" s="82"/>
      <c r="N50" s="91"/>
      <c r="O50" s="76"/>
      <c r="P50" s="76"/>
      <c r="Q50" s="76"/>
      <c r="R50" s="76"/>
      <c r="S50" s="92"/>
      <c r="T50" s="81"/>
      <c r="U50" s="76"/>
      <c r="V50" s="76"/>
      <c r="W50" s="76"/>
      <c r="X50" s="76"/>
      <c r="Y50" s="82"/>
    </row>
    <row r="51" spans="1:25" ht="13">
      <c r="A51" s="105" t="s">
        <v>99</v>
      </c>
      <c r="B51" s="101"/>
      <c r="C51" s="100"/>
      <c r="D51" s="68"/>
      <c r="E51" s="68"/>
      <c r="F51" s="68"/>
      <c r="G51" s="88"/>
      <c r="H51" s="85"/>
      <c r="I51" s="68"/>
      <c r="J51" s="76"/>
      <c r="K51" s="76"/>
      <c r="L51" s="76"/>
      <c r="M51" s="82"/>
      <c r="N51" s="91"/>
      <c r="O51" s="76"/>
      <c r="P51" s="76"/>
      <c r="Q51" s="76"/>
      <c r="R51" s="76"/>
      <c r="S51" s="92"/>
      <c r="T51" s="81"/>
      <c r="U51" s="76"/>
      <c r="V51" s="76"/>
      <c r="W51" s="76"/>
      <c r="X51" s="76"/>
      <c r="Y51" s="82"/>
    </row>
    <row r="52" spans="1:25" ht="13">
      <c r="A52" s="105" t="s">
        <v>100</v>
      </c>
      <c r="B52" s="101"/>
      <c r="C52" s="100"/>
      <c r="D52" s="68"/>
      <c r="E52" s="68"/>
      <c r="F52" s="68"/>
      <c r="G52" s="88"/>
      <c r="H52" s="85"/>
      <c r="I52" s="68"/>
      <c r="J52" s="76"/>
      <c r="K52" s="76"/>
      <c r="L52" s="76"/>
      <c r="M52" s="82"/>
      <c r="N52" s="91"/>
      <c r="O52" s="76"/>
      <c r="P52" s="76"/>
      <c r="Q52" s="76"/>
      <c r="R52" s="76"/>
      <c r="S52" s="92"/>
      <c r="T52" s="81"/>
      <c r="U52" s="76"/>
      <c r="V52" s="76"/>
      <c r="W52" s="76"/>
      <c r="X52" s="76"/>
      <c r="Y52" s="82"/>
    </row>
    <row r="53" spans="1:25" ht="13">
      <c r="A53" s="105" t="s">
        <v>101</v>
      </c>
      <c r="B53" s="101"/>
      <c r="C53" s="100"/>
      <c r="D53" s="68"/>
      <c r="E53" s="68"/>
      <c r="F53" s="68"/>
      <c r="G53" s="88"/>
      <c r="H53" s="85"/>
      <c r="I53" s="68"/>
      <c r="J53" s="76"/>
      <c r="K53" s="76"/>
      <c r="L53" s="76"/>
      <c r="M53" s="82"/>
      <c r="N53" s="91"/>
      <c r="O53" s="76"/>
      <c r="P53" s="76"/>
      <c r="Q53" s="76"/>
      <c r="R53" s="76"/>
      <c r="S53" s="92"/>
      <c r="T53" s="81"/>
      <c r="U53" s="76"/>
      <c r="V53" s="76"/>
      <c r="W53" s="76"/>
      <c r="X53" s="76"/>
      <c r="Y53" s="82"/>
    </row>
    <row r="54" spans="1:25" ht="13">
      <c r="A54" s="105" t="s">
        <v>102</v>
      </c>
      <c r="B54" s="101"/>
      <c r="C54" s="100"/>
      <c r="D54" s="68"/>
      <c r="E54" s="68"/>
      <c r="F54" s="68"/>
      <c r="G54" s="88"/>
      <c r="H54" s="85"/>
      <c r="I54" s="68"/>
      <c r="J54" s="76"/>
      <c r="K54" s="76"/>
      <c r="L54" s="76"/>
      <c r="M54" s="82"/>
      <c r="N54" s="91"/>
      <c r="O54" s="76"/>
      <c r="P54" s="76"/>
      <c r="Q54" s="76"/>
      <c r="R54" s="76"/>
      <c r="S54" s="92"/>
      <c r="T54" s="81"/>
      <c r="U54" s="76"/>
      <c r="V54" s="76"/>
      <c r="W54" s="76"/>
      <c r="X54" s="76"/>
      <c r="Y54" s="82"/>
    </row>
    <row r="55" spans="1:25" ht="13">
      <c r="A55" s="105" t="s">
        <v>103</v>
      </c>
      <c r="B55" s="101"/>
      <c r="C55" s="100"/>
      <c r="D55" s="68"/>
      <c r="E55" s="68"/>
      <c r="F55" s="68"/>
      <c r="G55" s="88"/>
      <c r="H55" s="85"/>
      <c r="I55" s="68"/>
      <c r="J55" s="76"/>
      <c r="K55" s="76"/>
      <c r="L55" s="76"/>
      <c r="M55" s="82"/>
      <c r="N55" s="91"/>
      <c r="O55" s="76"/>
      <c r="P55" s="76"/>
      <c r="Q55" s="76"/>
      <c r="R55" s="76"/>
      <c r="S55" s="92"/>
      <c r="T55" s="81"/>
      <c r="U55" s="76"/>
      <c r="V55" s="76"/>
      <c r="W55" s="76"/>
      <c r="X55" s="76"/>
      <c r="Y55" s="82"/>
    </row>
    <row r="56" spans="1:25" ht="13">
      <c r="A56" s="105" t="s">
        <v>104</v>
      </c>
      <c r="B56" s="101"/>
      <c r="C56" s="100"/>
      <c r="D56" s="68"/>
      <c r="E56" s="68"/>
      <c r="F56" s="68"/>
      <c r="G56" s="88"/>
      <c r="H56" s="85"/>
      <c r="I56" s="68"/>
      <c r="J56" s="76"/>
      <c r="K56" s="76"/>
      <c r="L56" s="76"/>
      <c r="M56" s="82"/>
      <c r="N56" s="91"/>
      <c r="O56" s="76"/>
      <c r="P56" s="76"/>
      <c r="Q56" s="76"/>
      <c r="R56" s="76"/>
      <c r="S56" s="92"/>
      <c r="T56" s="81"/>
      <c r="U56" s="76"/>
      <c r="V56" s="76"/>
      <c r="W56" s="76"/>
      <c r="X56" s="76"/>
      <c r="Y56" s="82"/>
    </row>
    <row r="57" spans="1:25" ht="13">
      <c r="A57" s="105" t="s">
        <v>105</v>
      </c>
      <c r="B57" s="101"/>
      <c r="C57" s="100"/>
      <c r="D57" s="68"/>
      <c r="E57" s="68"/>
      <c r="F57" s="68"/>
      <c r="G57" s="88"/>
      <c r="H57" s="85"/>
      <c r="I57" s="68"/>
      <c r="J57" s="76"/>
      <c r="K57" s="76"/>
      <c r="L57" s="76"/>
      <c r="M57" s="82"/>
      <c r="N57" s="91"/>
      <c r="O57" s="76"/>
      <c r="P57" s="76"/>
      <c r="Q57" s="76"/>
      <c r="R57" s="76"/>
      <c r="S57" s="92"/>
      <c r="T57" s="81"/>
      <c r="U57" s="76"/>
      <c r="V57" s="76"/>
      <c r="W57" s="76"/>
      <c r="X57" s="76"/>
      <c r="Y57" s="82"/>
    </row>
    <row r="58" spans="1:25" ht="13">
      <c r="A58" s="105" t="s">
        <v>106</v>
      </c>
      <c r="B58" s="101"/>
      <c r="C58" s="100"/>
      <c r="D58" s="68"/>
      <c r="E58" s="68"/>
      <c r="F58" s="68"/>
      <c r="G58" s="88"/>
      <c r="H58" s="85"/>
      <c r="I58" s="68"/>
      <c r="J58" s="76"/>
      <c r="K58" s="76"/>
      <c r="L58" s="76"/>
      <c r="M58" s="82"/>
      <c r="N58" s="91"/>
      <c r="O58" s="76"/>
      <c r="P58" s="76"/>
      <c r="Q58" s="76"/>
      <c r="R58" s="76"/>
      <c r="S58" s="92"/>
      <c r="T58" s="81"/>
      <c r="U58" s="76"/>
      <c r="V58" s="76"/>
      <c r="W58" s="76"/>
      <c r="X58" s="76"/>
      <c r="Y58" s="82"/>
    </row>
    <row r="59" spans="1:25" ht="13.5" thickBot="1">
      <c r="A59" s="106" t="s">
        <v>107</v>
      </c>
      <c r="B59" s="102"/>
      <c r="C59" s="115"/>
      <c r="D59" s="83"/>
      <c r="E59" s="83"/>
      <c r="F59" s="83"/>
      <c r="G59" s="89"/>
      <c r="H59" s="86"/>
      <c r="I59" s="83"/>
      <c r="J59" s="103"/>
      <c r="K59" s="103"/>
      <c r="L59" s="103"/>
      <c r="M59" s="104"/>
      <c r="N59" s="107"/>
      <c r="O59" s="103"/>
      <c r="P59" s="103"/>
      <c r="Q59" s="103"/>
      <c r="R59" s="103"/>
      <c r="S59" s="109"/>
      <c r="T59" s="108"/>
      <c r="U59" s="103"/>
      <c r="V59" s="103"/>
      <c r="W59" s="103"/>
      <c r="X59" s="103"/>
      <c r="Y59" s="104"/>
    </row>
  </sheetData>
  <mergeCells count="24">
    <mergeCell ref="A13:A15"/>
    <mergeCell ref="A4:A6"/>
    <mergeCell ref="B4:Y4"/>
    <mergeCell ref="B5:G5"/>
    <mergeCell ref="H5:M5"/>
    <mergeCell ref="N5:S5"/>
    <mergeCell ref="T5:Y5"/>
    <mergeCell ref="B13:Y13"/>
    <mergeCell ref="B14:G14"/>
    <mergeCell ref="H14:M14"/>
    <mergeCell ref="N14:S14"/>
    <mergeCell ref="T14:Y14"/>
    <mergeCell ref="A45:A47"/>
    <mergeCell ref="A29:A31"/>
    <mergeCell ref="B29:Y29"/>
    <mergeCell ref="B30:G30"/>
    <mergeCell ref="H30:M30"/>
    <mergeCell ref="N30:S30"/>
    <mergeCell ref="T30:Y30"/>
    <mergeCell ref="B45:Y45"/>
    <mergeCell ref="B46:G46"/>
    <mergeCell ref="H46:M46"/>
    <mergeCell ref="N46:S46"/>
    <mergeCell ref="T46:Y46"/>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D47A6A-21C9-4ECD-A280-D4A5FF078B82}">
  <dimension ref="A1:BN50"/>
  <sheetViews>
    <sheetView zoomScaleNormal="100" workbookViewId="0">
      <pane xSplit="1" ySplit="2" topLeftCell="B33" activePane="bottomRight" state="frozen"/>
      <selection pane="topRight" activeCell="C1" sqref="C1"/>
      <selection pane="bottomLeft" activeCell="A3" sqref="A3"/>
      <selection pane="bottomRight" activeCell="U17" sqref="U17"/>
    </sheetView>
  </sheetViews>
  <sheetFormatPr defaultColWidth="9.1796875" defaultRowHeight="11.5"/>
  <cols>
    <col min="1" max="1" width="22.453125" style="217" customWidth="1"/>
    <col min="2" max="2" width="12.7265625" style="218" customWidth="1"/>
    <col min="3" max="3" width="16.54296875" style="218" customWidth="1"/>
    <col min="4" max="4" width="10.81640625" style="218" customWidth="1"/>
    <col min="5" max="6" width="13.453125" style="218" customWidth="1"/>
    <col min="7" max="7" width="7.453125" style="218" customWidth="1"/>
    <col min="8" max="8" width="10.7265625" style="218" customWidth="1"/>
    <col min="9" max="9" width="55.1796875" style="219" customWidth="1"/>
    <col min="10" max="10" width="15" style="219" customWidth="1"/>
    <col min="11" max="11" width="10.7265625" style="220" customWidth="1"/>
    <col min="12" max="12" width="9.81640625" style="220" customWidth="1"/>
    <col min="13" max="13" width="14.26953125" style="221" customWidth="1"/>
    <col min="14" max="14" width="10.26953125" style="222" customWidth="1"/>
    <col min="15" max="15" width="12.453125" style="220" customWidth="1"/>
    <col min="16" max="16" width="32.1796875" style="220" customWidth="1"/>
    <col min="17" max="17" width="23" style="218" customWidth="1"/>
    <col min="18" max="16384" width="9.1796875" style="41"/>
  </cols>
  <sheetData>
    <row r="1" spans="1:66" ht="55.5" customHeight="1" thickBot="1">
      <c r="A1" s="354" t="s">
        <v>0</v>
      </c>
      <c r="B1" s="354"/>
      <c r="C1" s="354"/>
      <c r="D1" s="354"/>
      <c r="E1" s="354"/>
      <c r="F1" s="354"/>
      <c r="G1" s="354"/>
      <c r="H1" s="354"/>
      <c r="I1" s="354"/>
      <c r="J1" s="354"/>
      <c r="K1" s="354"/>
      <c r="L1" s="354"/>
      <c r="M1" s="354"/>
      <c r="N1" s="354"/>
      <c r="O1" s="354"/>
      <c r="P1" s="354"/>
      <c r="Q1" s="354"/>
    </row>
    <row r="2" spans="1:66" s="197" customFormat="1" ht="55.5" customHeight="1" thickBot="1">
      <c r="A2" s="227" t="s">
        <v>1</v>
      </c>
      <c r="B2" s="228" t="s">
        <v>2</v>
      </c>
      <c r="C2" s="229" t="s">
        <v>3</v>
      </c>
      <c r="D2" s="228" t="s">
        <v>4</v>
      </c>
      <c r="E2" s="229" t="s">
        <v>5</v>
      </c>
      <c r="F2" s="229" t="s">
        <v>6</v>
      </c>
      <c r="G2" s="229" t="s">
        <v>7</v>
      </c>
      <c r="H2" s="229" t="s">
        <v>8</v>
      </c>
      <c r="I2" s="229" t="s">
        <v>9</v>
      </c>
      <c r="J2" s="229" t="s">
        <v>10</v>
      </c>
      <c r="K2" s="230" t="s">
        <v>11</v>
      </c>
      <c r="L2" s="230" t="s">
        <v>12</v>
      </c>
      <c r="M2" s="229" t="s">
        <v>13</v>
      </c>
      <c r="N2" s="231" t="s">
        <v>14</v>
      </c>
      <c r="O2" s="230" t="s">
        <v>15</v>
      </c>
      <c r="P2" s="230" t="s">
        <v>16</v>
      </c>
      <c r="Q2" s="232" t="s">
        <v>17</v>
      </c>
    </row>
    <row r="3" spans="1:66" ht="150">
      <c r="A3" s="57" t="s">
        <v>638</v>
      </c>
      <c r="B3" s="203" t="s">
        <v>37</v>
      </c>
      <c r="C3" s="43" t="s">
        <v>639</v>
      </c>
      <c r="D3" s="43" t="s">
        <v>19</v>
      </c>
      <c r="E3" s="43" t="s">
        <v>626</v>
      </c>
      <c r="F3" s="43" t="s">
        <v>72</v>
      </c>
      <c r="G3" s="43" t="s">
        <v>40</v>
      </c>
      <c r="H3" s="57" t="s">
        <v>41</v>
      </c>
      <c r="I3" s="199" t="s">
        <v>640</v>
      </c>
      <c r="J3" s="264" t="s">
        <v>42</v>
      </c>
      <c r="K3" s="268">
        <v>41980</v>
      </c>
      <c r="L3" s="269">
        <v>42003</v>
      </c>
      <c r="M3" s="199" t="s">
        <v>641</v>
      </c>
      <c r="N3" s="57" t="s">
        <v>35</v>
      </c>
      <c r="O3" s="270">
        <v>42004</v>
      </c>
      <c r="P3" s="272" t="s">
        <v>642</v>
      </c>
      <c r="Q3" s="212" t="s">
        <v>643</v>
      </c>
      <c r="BN3" s="209"/>
    </row>
    <row r="4" spans="1:66" ht="37.5">
      <c r="A4" s="266" t="s">
        <v>638</v>
      </c>
      <c r="B4" s="203" t="s">
        <v>37</v>
      </c>
      <c r="C4" s="43" t="s">
        <v>639</v>
      </c>
      <c r="D4" s="43" t="s">
        <v>19</v>
      </c>
      <c r="E4" s="43" t="s">
        <v>626</v>
      </c>
      <c r="F4" s="43" t="s">
        <v>72</v>
      </c>
      <c r="G4" s="43" t="s">
        <v>40</v>
      </c>
      <c r="H4" s="57" t="s">
        <v>41</v>
      </c>
      <c r="I4" s="267" t="s">
        <v>644</v>
      </c>
      <c r="J4" s="264" t="s">
        <v>42</v>
      </c>
      <c r="K4" s="268">
        <v>41980</v>
      </c>
      <c r="L4" s="269">
        <v>42003</v>
      </c>
      <c r="M4" s="267" t="s">
        <v>645</v>
      </c>
      <c r="N4" s="266" t="s">
        <v>35</v>
      </c>
      <c r="O4" s="270">
        <v>42004</v>
      </c>
      <c r="P4" s="274" t="s">
        <v>646</v>
      </c>
      <c r="Q4" s="188"/>
      <c r="BN4" s="209"/>
    </row>
    <row r="5" spans="1:66" ht="75">
      <c r="A5" s="266" t="s">
        <v>638</v>
      </c>
      <c r="B5" s="203" t="s">
        <v>37</v>
      </c>
      <c r="C5" s="43" t="s">
        <v>639</v>
      </c>
      <c r="D5" s="43" t="s">
        <v>19</v>
      </c>
      <c r="E5" s="43" t="s">
        <v>626</v>
      </c>
      <c r="F5" s="43" t="s">
        <v>72</v>
      </c>
      <c r="G5" s="43" t="s">
        <v>40</v>
      </c>
      <c r="H5" s="57" t="s">
        <v>41</v>
      </c>
      <c r="I5" s="267" t="s">
        <v>647</v>
      </c>
      <c r="J5" s="264" t="s">
        <v>42</v>
      </c>
      <c r="K5" s="268">
        <v>41980</v>
      </c>
      <c r="L5" s="270">
        <v>42003</v>
      </c>
      <c r="M5" s="267" t="s">
        <v>648</v>
      </c>
      <c r="N5" s="266" t="s">
        <v>35</v>
      </c>
      <c r="O5" s="270">
        <v>42004</v>
      </c>
      <c r="P5" s="274" t="s">
        <v>649</v>
      </c>
      <c r="Q5" s="212" t="s">
        <v>650</v>
      </c>
      <c r="BN5" s="209"/>
    </row>
    <row r="6" spans="1:66" ht="100">
      <c r="A6" s="266" t="s">
        <v>638</v>
      </c>
      <c r="B6" s="203" t="s">
        <v>37</v>
      </c>
      <c r="C6" s="43" t="s">
        <v>639</v>
      </c>
      <c r="D6" s="43" t="s">
        <v>19</v>
      </c>
      <c r="E6" s="43" t="s">
        <v>626</v>
      </c>
      <c r="F6" s="43" t="s">
        <v>72</v>
      </c>
      <c r="G6" s="43" t="s">
        <v>40</v>
      </c>
      <c r="H6" s="57" t="s">
        <v>41</v>
      </c>
      <c r="I6" s="267" t="s">
        <v>651</v>
      </c>
      <c r="J6" s="264" t="s">
        <v>42</v>
      </c>
      <c r="K6" s="268">
        <v>41980</v>
      </c>
      <c r="L6" s="270">
        <v>42003</v>
      </c>
      <c r="M6" s="267"/>
      <c r="N6" s="266" t="s">
        <v>35</v>
      </c>
      <c r="O6" s="270">
        <v>42004</v>
      </c>
      <c r="P6" s="274" t="s">
        <v>652</v>
      </c>
      <c r="Q6" s="212" t="s">
        <v>653</v>
      </c>
      <c r="BN6" s="209"/>
    </row>
    <row r="7" spans="1:66" ht="262.5">
      <c r="A7" s="266" t="s">
        <v>638</v>
      </c>
      <c r="B7" s="203" t="s">
        <v>37</v>
      </c>
      <c r="C7" s="43" t="s">
        <v>639</v>
      </c>
      <c r="D7" s="43" t="s">
        <v>19</v>
      </c>
      <c r="E7" s="43" t="s">
        <v>626</v>
      </c>
      <c r="F7" s="43" t="s">
        <v>72</v>
      </c>
      <c r="G7" s="43" t="s">
        <v>40</v>
      </c>
      <c r="H7" s="57" t="s">
        <v>41</v>
      </c>
      <c r="I7" s="267" t="s">
        <v>654</v>
      </c>
      <c r="J7" s="264" t="s">
        <v>42</v>
      </c>
      <c r="K7" s="268">
        <v>41980</v>
      </c>
      <c r="L7" s="270">
        <v>42004</v>
      </c>
      <c r="M7" s="267" t="s">
        <v>655</v>
      </c>
      <c r="N7" s="266" t="s">
        <v>35</v>
      </c>
      <c r="O7" s="270">
        <v>42004</v>
      </c>
      <c r="P7" s="274" t="s">
        <v>656</v>
      </c>
      <c r="Q7" s="188"/>
      <c r="BN7" s="209"/>
    </row>
    <row r="8" spans="1:66" ht="50">
      <c r="A8" s="266" t="s">
        <v>638</v>
      </c>
      <c r="B8" s="203" t="s">
        <v>37</v>
      </c>
      <c r="C8" s="43" t="s">
        <v>639</v>
      </c>
      <c r="D8" s="43" t="s">
        <v>19</v>
      </c>
      <c r="E8" s="43" t="s">
        <v>626</v>
      </c>
      <c r="F8" s="43" t="s">
        <v>72</v>
      </c>
      <c r="G8" s="43" t="s">
        <v>40</v>
      </c>
      <c r="H8" s="57" t="s">
        <v>41</v>
      </c>
      <c r="I8" s="267" t="s">
        <v>657</v>
      </c>
      <c r="J8" s="264" t="s">
        <v>42</v>
      </c>
      <c r="K8" s="268">
        <v>41980</v>
      </c>
      <c r="L8" s="270">
        <v>42004</v>
      </c>
      <c r="M8" s="267" t="s">
        <v>658</v>
      </c>
      <c r="N8" s="266" t="s">
        <v>35</v>
      </c>
      <c r="O8" s="270">
        <v>42004</v>
      </c>
      <c r="P8" s="274" t="s">
        <v>659</v>
      </c>
      <c r="Q8" s="212" t="s">
        <v>660</v>
      </c>
      <c r="BN8" s="209"/>
    </row>
    <row r="9" spans="1:66" ht="75">
      <c r="A9" s="266" t="s">
        <v>638</v>
      </c>
      <c r="B9" s="203" t="s">
        <v>37</v>
      </c>
      <c r="C9" s="43" t="s">
        <v>639</v>
      </c>
      <c r="D9" s="43" t="s">
        <v>19</v>
      </c>
      <c r="E9" s="43" t="s">
        <v>626</v>
      </c>
      <c r="F9" s="43" t="s">
        <v>72</v>
      </c>
      <c r="G9" s="43" t="s">
        <v>40</v>
      </c>
      <c r="H9" s="57" t="s">
        <v>41</v>
      </c>
      <c r="I9" s="267" t="s">
        <v>661</v>
      </c>
      <c r="J9" s="264" t="s">
        <v>42</v>
      </c>
      <c r="K9" s="268">
        <v>41980</v>
      </c>
      <c r="L9" s="270">
        <v>42004</v>
      </c>
      <c r="M9" s="267" t="s">
        <v>662</v>
      </c>
      <c r="N9" s="266" t="s">
        <v>35</v>
      </c>
      <c r="O9" s="270">
        <v>42005</v>
      </c>
      <c r="P9" s="277" t="s">
        <v>663</v>
      </c>
      <c r="Q9" s="212" t="s">
        <v>664</v>
      </c>
      <c r="BN9" s="209"/>
    </row>
    <row r="10" spans="1:66" ht="112.5">
      <c r="A10" s="266" t="s">
        <v>638</v>
      </c>
      <c r="B10" s="203" t="s">
        <v>37</v>
      </c>
      <c r="C10" s="43" t="s">
        <v>639</v>
      </c>
      <c r="D10" s="43" t="s">
        <v>19</v>
      </c>
      <c r="E10" s="43" t="s">
        <v>626</v>
      </c>
      <c r="F10" s="43" t="s">
        <v>72</v>
      </c>
      <c r="G10" s="43" t="s">
        <v>40</v>
      </c>
      <c r="H10" s="57" t="s">
        <v>41</v>
      </c>
      <c r="I10" s="267" t="s">
        <v>665</v>
      </c>
      <c r="J10" s="264" t="s">
        <v>42</v>
      </c>
      <c r="K10" s="268">
        <v>41980</v>
      </c>
      <c r="L10" s="270">
        <v>42004</v>
      </c>
      <c r="M10" s="267" t="s">
        <v>666</v>
      </c>
      <c r="N10" s="266" t="s">
        <v>35</v>
      </c>
      <c r="O10" s="270">
        <v>42005</v>
      </c>
      <c r="P10" s="274" t="s">
        <v>667</v>
      </c>
      <c r="Q10" s="212" t="s">
        <v>668</v>
      </c>
      <c r="BN10" s="209"/>
    </row>
    <row r="11" spans="1:66" ht="75">
      <c r="A11" s="266" t="s">
        <v>638</v>
      </c>
      <c r="B11" s="203" t="s">
        <v>37</v>
      </c>
      <c r="C11" s="43" t="s">
        <v>639</v>
      </c>
      <c r="D11" s="43" t="s">
        <v>19</v>
      </c>
      <c r="E11" s="43" t="s">
        <v>626</v>
      </c>
      <c r="F11" s="43" t="s">
        <v>72</v>
      </c>
      <c r="G11" s="43" t="s">
        <v>40</v>
      </c>
      <c r="H11" s="57" t="s">
        <v>41</v>
      </c>
      <c r="I11" s="267" t="s">
        <v>669</v>
      </c>
      <c r="J11" s="264" t="s">
        <v>42</v>
      </c>
      <c r="K11" s="268">
        <v>41980</v>
      </c>
      <c r="L11" s="270">
        <v>42004</v>
      </c>
      <c r="M11" s="267" t="s">
        <v>670</v>
      </c>
      <c r="N11" s="266" t="s">
        <v>35</v>
      </c>
      <c r="O11" s="270"/>
      <c r="P11" s="274" t="s">
        <v>671</v>
      </c>
      <c r="Q11" s="212" t="s">
        <v>672</v>
      </c>
      <c r="BN11" s="209"/>
    </row>
    <row r="12" spans="1:66" ht="50">
      <c r="A12" s="266" t="s">
        <v>638</v>
      </c>
      <c r="B12" s="203" t="s">
        <v>37</v>
      </c>
      <c r="C12" s="43" t="s">
        <v>639</v>
      </c>
      <c r="D12" s="43" t="s">
        <v>19</v>
      </c>
      <c r="E12" s="43" t="s">
        <v>626</v>
      </c>
      <c r="F12" s="43" t="s">
        <v>72</v>
      </c>
      <c r="G12" s="43" t="s">
        <v>40</v>
      </c>
      <c r="H12" s="57" t="s">
        <v>41</v>
      </c>
      <c r="I12" s="267" t="s">
        <v>673</v>
      </c>
      <c r="J12" s="264" t="s">
        <v>42</v>
      </c>
      <c r="K12" s="268">
        <v>41980</v>
      </c>
      <c r="L12" s="270">
        <v>42004</v>
      </c>
      <c r="M12" s="267" t="s">
        <v>674</v>
      </c>
      <c r="N12" s="266" t="s">
        <v>35</v>
      </c>
      <c r="O12" s="270">
        <v>42005</v>
      </c>
      <c r="P12" s="274" t="s">
        <v>675</v>
      </c>
      <c r="Q12" s="212" t="s">
        <v>676</v>
      </c>
      <c r="BN12" s="209"/>
    </row>
    <row r="13" spans="1:66" ht="37.5">
      <c r="A13" s="266" t="s">
        <v>638</v>
      </c>
      <c r="B13" s="203" t="s">
        <v>37</v>
      </c>
      <c r="C13" s="43" t="s">
        <v>639</v>
      </c>
      <c r="D13" s="43" t="s">
        <v>19</v>
      </c>
      <c r="E13" s="43" t="s">
        <v>626</v>
      </c>
      <c r="F13" s="43" t="s">
        <v>72</v>
      </c>
      <c r="G13" s="43" t="s">
        <v>40</v>
      </c>
      <c r="H13" s="57" t="s">
        <v>41</v>
      </c>
      <c r="I13" s="267" t="s">
        <v>677</v>
      </c>
      <c r="J13" s="264" t="s">
        <v>42</v>
      </c>
      <c r="K13" s="268">
        <v>41980</v>
      </c>
      <c r="L13" s="270">
        <v>42004</v>
      </c>
      <c r="M13" s="267" t="s">
        <v>678</v>
      </c>
      <c r="N13" s="266" t="s">
        <v>35</v>
      </c>
      <c r="O13" s="270">
        <v>42004</v>
      </c>
      <c r="P13" s="274" t="s">
        <v>679</v>
      </c>
      <c r="Q13" s="188"/>
      <c r="BN13" s="209"/>
    </row>
    <row r="14" spans="1:66" ht="162.5">
      <c r="A14" s="266" t="s">
        <v>638</v>
      </c>
      <c r="B14" s="203" t="s">
        <v>37</v>
      </c>
      <c r="C14" s="43" t="s">
        <v>639</v>
      </c>
      <c r="D14" s="43" t="s">
        <v>19</v>
      </c>
      <c r="E14" s="43" t="s">
        <v>626</v>
      </c>
      <c r="F14" s="43" t="s">
        <v>72</v>
      </c>
      <c r="G14" s="43" t="s">
        <v>40</v>
      </c>
      <c r="H14" s="57" t="s">
        <v>41</v>
      </c>
      <c r="I14" s="267" t="s">
        <v>680</v>
      </c>
      <c r="J14" s="264" t="s">
        <v>42</v>
      </c>
      <c r="K14" s="268">
        <v>41980</v>
      </c>
      <c r="L14" s="270">
        <v>42019</v>
      </c>
      <c r="M14" s="267" t="s">
        <v>681</v>
      </c>
      <c r="N14" s="266" t="s">
        <v>35</v>
      </c>
      <c r="O14" s="270">
        <v>42027</v>
      </c>
      <c r="P14" s="274" t="s">
        <v>682</v>
      </c>
      <c r="Q14" s="212"/>
      <c r="BN14" s="209"/>
    </row>
    <row r="15" spans="1:66" ht="75">
      <c r="A15" s="266" t="s">
        <v>638</v>
      </c>
      <c r="B15" s="203" t="s">
        <v>37</v>
      </c>
      <c r="C15" s="43" t="s">
        <v>639</v>
      </c>
      <c r="D15" s="43" t="s">
        <v>19</v>
      </c>
      <c r="E15" s="43" t="s">
        <v>626</v>
      </c>
      <c r="F15" s="43" t="s">
        <v>72</v>
      </c>
      <c r="G15" s="43" t="s">
        <v>40</v>
      </c>
      <c r="H15" s="57" t="s">
        <v>41</v>
      </c>
      <c r="I15" s="267" t="s">
        <v>683</v>
      </c>
      <c r="J15" s="264" t="s">
        <v>42</v>
      </c>
      <c r="K15" s="268">
        <v>41980</v>
      </c>
      <c r="L15" s="270">
        <v>42024</v>
      </c>
      <c r="M15" s="266" t="s">
        <v>684</v>
      </c>
      <c r="N15" s="266" t="s">
        <v>35</v>
      </c>
      <c r="O15" s="271"/>
      <c r="P15" s="276" t="s">
        <v>685</v>
      </c>
      <c r="Q15" s="212"/>
      <c r="BN15" s="209"/>
    </row>
    <row r="16" spans="1:66" ht="87.5">
      <c r="A16" s="266" t="s">
        <v>638</v>
      </c>
      <c r="B16" s="203" t="s">
        <v>37</v>
      </c>
      <c r="C16" s="43" t="s">
        <v>639</v>
      </c>
      <c r="D16" s="43" t="s">
        <v>19</v>
      </c>
      <c r="E16" s="43" t="s">
        <v>626</v>
      </c>
      <c r="F16" s="43" t="s">
        <v>72</v>
      </c>
      <c r="G16" s="43" t="s">
        <v>40</v>
      </c>
      <c r="H16" s="57" t="s">
        <v>41</v>
      </c>
      <c r="I16" s="267" t="s">
        <v>686</v>
      </c>
      <c r="J16" s="264" t="s">
        <v>42</v>
      </c>
      <c r="K16" s="268">
        <v>41980</v>
      </c>
      <c r="L16" s="270">
        <v>42024</v>
      </c>
      <c r="M16" s="267" t="s">
        <v>687</v>
      </c>
      <c r="N16" s="266" t="s">
        <v>35</v>
      </c>
      <c r="O16" s="271"/>
      <c r="P16" s="276" t="s">
        <v>685</v>
      </c>
      <c r="Q16" s="212"/>
      <c r="BN16" s="209"/>
    </row>
    <row r="17" spans="1:66" ht="75">
      <c r="A17" s="266" t="s">
        <v>638</v>
      </c>
      <c r="B17" s="203" t="s">
        <v>37</v>
      </c>
      <c r="C17" s="43" t="s">
        <v>639</v>
      </c>
      <c r="D17" s="43" t="s">
        <v>19</v>
      </c>
      <c r="E17" s="43" t="s">
        <v>626</v>
      </c>
      <c r="F17" s="43" t="s">
        <v>72</v>
      </c>
      <c r="G17" s="43" t="s">
        <v>40</v>
      </c>
      <c r="H17" s="57" t="s">
        <v>41</v>
      </c>
      <c r="I17" s="267" t="s">
        <v>688</v>
      </c>
      <c r="J17" s="264" t="s">
        <v>42</v>
      </c>
      <c r="K17" s="268">
        <v>41980</v>
      </c>
      <c r="L17" s="270">
        <v>42024</v>
      </c>
      <c r="M17" s="267" t="s">
        <v>689</v>
      </c>
      <c r="N17" s="266" t="s">
        <v>35</v>
      </c>
      <c r="O17" s="275">
        <v>42016</v>
      </c>
      <c r="P17" s="272" t="s">
        <v>690</v>
      </c>
      <c r="Q17" s="188"/>
      <c r="BN17" s="209"/>
    </row>
    <row r="18" spans="1:66" ht="62.5">
      <c r="A18" s="266" t="s">
        <v>638</v>
      </c>
      <c r="B18" s="203" t="s">
        <v>37</v>
      </c>
      <c r="C18" s="43" t="s">
        <v>639</v>
      </c>
      <c r="D18" s="43" t="s">
        <v>19</v>
      </c>
      <c r="E18" s="43" t="s">
        <v>626</v>
      </c>
      <c r="F18" s="43" t="s">
        <v>72</v>
      </c>
      <c r="G18" s="43" t="s">
        <v>40</v>
      </c>
      <c r="H18" s="57" t="s">
        <v>41</v>
      </c>
      <c r="I18" s="267" t="s">
        <v>691</v>
      </c>
      <c r="J18" s="264" t="s">
        <v>42</v>
      </c>
      <c r="K18" s="268">
        <v>41980</v>
      </c>
      <c r="L18" s="270">
        <v>42024</v>
      </c>
      <c r="M18" s="267" t="s">
        <v>692</v>
      </c>
      <c r="N18" s="57" t="s">
        <v>30</v>
      </c>
      <c r="O18" s="271"/>
      <c r="P18" s="273"/>
      <c r="Q18" s="212" t="s">
        <v>693</v>
      </c>
      <c r="BN18" s="209"/>
    </row>
    <row r="19" spans="1:66" ht="62.5">
      <c r="A19" s="266" t="s">
        <v>638</v>
      </c>
      <c r="B19" s="203" t="s">
        <v>37</v>
      </c>
      <c r="C19" s="43" t="s">
        <v>639</v>
      </c>
      <c r="D19" s="43" t="s">
        <v>19</v>
      </c>
      <c r="E19" s="43" t="s">
        <v>626</v>
      </c>
      <c r="F19" s="43" t="s">
        <v>72</v>
      </c>
      <c r="G19" s="43" t="s">
        <v>40</v>
      </c>
      <c r="H19" s="57" t="s">
        <v>41</v>
      </c>
      <c r="I19" s="267" t="s">
        <v>694</v>
      </c>
      <c r="J19" s="264" t="s">
        <v>42</v>
      </c>
      <c r="K19" s="268">
        <v>41980</v>
      </c>
      <c r="L19" s="270">
        <v>42004</v>
      </c>
      <c r="M19" s="267" t="s">
        <v>695</v>
      </c>
      <c r="N19" s="266" t="s">
        <v>35</v>
      </c>
      <c r="O19" s="270">
        <v>42005</v>
      </c>
      <c r="P19" s="283" t="s">
        <v>696</v>
      </c>
      <c r="Q19" s="278" t="s">
        <v>697</v>
      </c>
      <c r="BN19" s="196"/>
    </row>
    <row r="20" spans="1:66" ht="175">
      <c r="A20" s="266" t="s">
        <v>638</v>
      </c>
      <c r="B20" s="203" t="s">
        <v>37</v>
      </c>
      <c r="C20" s="43" t="s">
        <v>639</v>
      </c>
      <c r="D20" s="43" t="s">
        <v>19</v>
      </c>
      <c r="E20" s="43" t="s">
        <v>626</v>
      </c>
      <c r="F20" s="43" t="s">
        <v>72</v>
      </c>
      <c r="G20" s="43" t="s">
        <v>40</v>
      </c>
      <c r="H20" s="57" t="s">
        <v>41</v>
      </c>
      <c r="I20" s="267" t="s">
        <v>698</v>
      </c>
      <c r="J20" s="264" t="s">
        <v>42</v>
      </c>
      <c r="K20" s="268">
        <v>41980</v>
      </c>
      <c r="L20" s="270">
        <v>42024</v>
      </c>
      <c r="M20" s="267" t="s">
        <v>699</v>
      </c>
      <c r="N20" s="57" t="s">
        <v>35</v>
      </c>
      <c r="O20" s="270">
        <v>42051</v>
      </c>
      <c r="P20" s="282" t="s">
        <v>700</v>
      </c>
      <c r="Q20" s="278"/>
      <c r="BN20" s="196"/>
    </row>
    <row r="21" spans="1:66" ht="75">
      <c r="A21" s="266" t="s">
        <v>638</v>
      </c>
      <c r="B21" s="203" t="s">
        <v>37</v>
      </c>
      <c r="C21" s="43" t="s">
        <v>639</v>
      </c>
      <c r="D21" s="43" t="s">
        <v>19</v>
      </c>
      <c r="E21" s="43" t="s">
        <v>626</v>
      </c>
      <c r="F21" s="43" t="s">
        <v>72</v>
      </c>
      <c r="G21" s="43" t="s">
        <v>40</v>
      </c>
      <c r="H21" s="57" t="s">
        <v>41</v>
      </c>
      <c r="I21" s="267" t="s">
        <v>701</v>
      </c>
      <c r="J21" s="264" t="s">
        <v>42</v>
      </c>
      <c r="K21" s="268">
        <v>41980</v>
      </c>
      <c r="L21" s="270">
        <v>42024</v>
      </c>
      <c r="M21" s="267" t="s">
        <v>702</v>
      </c>
      <c r="N21" s="266" t="s">
        <v>35</v>
      </c>
      <c r="O21" s="275">
        <v>42016</v>
      </c>
      <c r="P21" s="272" t="s">
        <v>703</v>
      </c>
      <c r="Q21" s="188"/>
      <c r="BN21" s="196"/>
    </row>
    <row r="22" spans="1:66" ht="125">
      <c r="A22" s="266" t="s">
        <v>638</v>
      </c>
      <c r="B22" s="203" t="s">
        <v>37</v>
      </c>
      <c r="C22" s="43" t="s">
        <v>639</v>
      </c>
      <c r="D22" s="43" t="s">
        <v>19</v>
      </c>
      <c r="E22" s="43" t="s">
        <v>626</v>
      </c>
      <c r="F22" s="43" t="s">
        <v>72</v>
      </c>
      <c r="G22" s="43" t="s">
        <v>40</v>
      </c>
      <c r="H22" s="57" t="s">
        <v>41</v>
      </c>
      <c r="I22" s="267" t="s">
        <v>704</v>
      </c>
      <c r="J22" s="264" t="s">
        <v>42</v>
      </c>
      <c r="K22" s="268">
        <v>41980</v>
      </c>
      <c r="L22" s="270">
        <v>42024</v>
      </c>
      <c r="M22" s="267" t="s">
        <v>702</v>
      </c>
      <c r="N22" s="57" t="s">
        <v>35</v>
      </c>
      <c r="O22" s="275">
        <v>42051</v>
      </c>
      <c r="P22" s="282" t="s">
        <v>705</v>
      </c>
      <c r="Q22" s="278"/>
      <c r="BN22" s="196"/>
    </row>
    <row r="23" spans="1:66" ht="62.5">
      <c r="A23" s="266" t="s">
        <v>638</v>
      </c>
      <c r="B23" s="203" t="s">
        <v>37</v>
      </c>
      <c r="C23" s="43" t="s">
        <v>639</v>
      </c>
      <c r="D23" s="43" t="s">
        <v>19</v>
      </c>
      <c r="E23" s="43" t="s">
        <v>626</v>
      </c>
      <c r="F23" s="43" t="s">
        <v>72</v>
      </c>
      <c r="G23" s="43" t="s">
        <v>40</v>
      </c>
      <c r="H23" s="57" t="s">
        <v>41</v>
      </c>
      <c r="I23" s="267" t="s">
        <v>706</v>
      </c>
      <c r="J23" s="264" t="s">
        <v>42</v>
      </c>
      <c r="K23" s="268">
        <v>41980</v>
      </c>
      <c r="L23" s="267"/>
      <c r="M23" s="267" t="s">
        <v>702</v>
      </c>
      <c r="N23" s="57" t="s">
        <v>35</v>
      </c>
      <c r="O23" s="275">
        <v>42051</v>
      </c>
      <c r="P23" s="281" t="s">
        <v>707</v>
      </c>
      <c r="Q23" s="278"/>
      <c r="BN23" s="196"/>
    </row>
    <row r="24" spans="1:66" ht="91.5" customHeight="1">
      <c r="A24" s="68" t="s">
        <v>638</v>
      </c>
      <c r="B24" s="203" t="s">
        <v>37</v>
      </c>
      <c r="C24" s="47" t="s">
        <v>639</v>
      </c>
      <c r="D24" s="43" t="s">
        <v>19</v>
      </c>
      <c r="E24" s="43" t="s">
        <v>626</v>
      </c>
      <c r="F24" s="43" t="s">
        <v>72</v>
      </c>
      <c r="G24" s="47" t="s">
        <v>40</v>
      </c>
      <c r="H24" s="57" t="s">
        <v>41</v>
      </c>
      <c r="I24" s="279" t="s">
        <v>708</v>
      </c>
      <c r="J24" s="214" t="s">
        <v>42</v>
      </c>
      <c r="K24" s="268">
        <v>41980</v>
      </c>
      <c r="L24" s="280">
        <v>42024</v>
      </c>
      <c r="M24" s="279" t="s">
        <v>709</v>
      </c>
      <c r="N24" s="57" t="s">
        <v>35</v>
      </c>
      <c r="O24" s="270">
        <v>42016</v>
      </c>
      <c r="P24" s="281" t="s">
        <v>710</v>
      </c>
      <c r="Q24" s="278"/>
      <c r="BN24" s="196"/>
    </row>
    <row r="25" spans="1:66" ht="125">
      <c r="A25" s="68" t="s">
        <v>638</v>
      </c>
      <c r="B25" s="203" t="s">
        <v>37</v>
      </c>
      <c r="C25" s="47" t="s">
        <v>639</v>
      </c>
      <c r="D25" s="43" t="s">
        <v>19</v>
      </c>
      <c r="E25" s="43" t="s">
        <v>626</v>
      </c>
      <c r="F25" s="43" t="s">
        <v>72</v>
      </c>
      <c r="G25" s="43" t="s">
        <v>40</v>
      </c>
      <c r="H25" s="57" t="s">
        <v>41</v>
      </c>
      <c r="I25" s="267" t="s">
        <v>711</v>
      </c>
      <c r="J25" s="264" t="s">
        <v>42</v>
      </c>
      <c r="K25" s="268">
        <v>41980</v>
      </c>
      <c r="L25" s="270">
        <v>42024</v>
      </c>
      <c r="M25" s="267" t="s">
        <v>712</v>
      </c>
      <c r="N25" s="57" t="s">
        <v>35</v>
      </c>
      <c r="O25" s="270">
        <v>42051</v>
      </c>
      <c r="P25" s="281" t="s">
        <v>713</v>
      </c>
      <c r="Q25" s="278"/>
      <c r="BN25" s="196"/>
    </row>
    <row r="26" spans="1:66" ht="62.5">
      <c r="A26" s="266" t="s">
        <v>638</v>
      </c>
      <c r="B26" s="203" t="s">
        <v>37</v>
      </c>
      <c r="C26" s="43" t="s">
        <v>639</v>
      </c>
      <c r="D26" s="43" t="s">
        <v>19</v>
      </c>
      <c r="E26" s="43" t="s">
        <v>626</v>
      </c>
      <c r="F26" s="43" t="s">
        <v>72</v>
      </c>
      <c r="G26" s="43" t="s">
        <v>40</v>
      </c>
      <c r="H26" s="57" t="s">
        <v>41</v>
      </c>
      <c r="I26" s="267" t="s">
        <v>714</v>
      </c>
      <c r="J26" s="264" t="s">
        <v>42</v>
      </c>
      <c r="K26" s="268">
        <v>41980</v>
      </c>
      <c r="L26" s="270">
        <v>42004</v>
      </c>
      <c r="M26" s="267" t="s">
        <v>715</v>
      </c>
      <c r="N26" s="266" t="s">
        <v>35</v>
      </c>
      <c r="O26" s="270">
        <v>42005</v>
      </c>
      <c r="P26" s="272" t="s">
        <v>663</v>
      </c>
      <c r="Q26" s="188"/>
      <c r="BN26" s="196"/>
    </row>
    <row r="27" spans="1:66" ht="13">
      <c r="A27" s="198"/>
      <c r="B27" s="43"/>
      <c r="C27" s="43"/>
      <c r="D27" s="43"/>
      <c r="E27" s="43"/>
      <c r="F27" s="43"/>
      <c r="G27" s="43"/>
      <c r="H27" s="57"/>
      <c r="I27" s="188"/>
      <c r="J27" s="264"/>
      <c r="K27" s="58"/>
      <c r="L27" s="58"/>
      <c r="M27" s="43"/>
      <c r="N27" s="265"/>
      <c r="O27" s="265"/>
      <c r="P27" s="43"/>
      <c r="Q27" s="188"/>
      <c r="BN27" s="196"/>
    </row>
    <row r="28" spans="1:66" ht="13">
      <c r="A28" s="198"/>
      <c r="B28" s="47"/>
      <c r="C28" s="43"/>
      <c r="D28" s="43"/>
      <c r="E28" s="47"/>
      <c r="F28" s="47"/>
      <c r="G28" s="43"/>
      <c r="H28" s="57"/>
      <c r="I28" s="201"/>
      <c r="J28" s="201"/>
      <c r="K28" s="46"/>
      <c r="L28" s="46"/>
      <c r="M28" s="43"/>
      <c r="N28" s="215"/>
      <c r="O28" s="46"/>
      <c r="P28" s="46"/>
      <c r="Q28" s="212"/>
      <c r="BN28" s="196"/>
    </row>
    <row r="29" spans="1:66" ht="13">
      <c r="A29" s="198"/>
      <c r="B29" s="47"/>
      <c r="C29" s="43"/>
      <c r="D29" s="43"/>
      <c r="E29" s="47"/>
      <c r="F29" s="47"/>
      <c r="G29" s="43"/>
      <c r="H29" s="57"/>
      <c r="I29" s="201"/>
      <c r="J29" s="201"/>
      <c r="K29" s="46"/>
      <c r="L29" s="46"/>
      <c r="M29" s="43"/>
      <c r="N29" s="215"/>
      <c r="O29" s="46"/>
      <c r="P29" s="46"/>
      <c r="Q29" s="212"/>
      <c r="BN29" s="196"/>
    </row>
    <row r="30" spans="1:66" ht="13">
      <c r="A30" s="198"/>
      <c r="B30" s="47"/>
      <c r="C30" s="43"/>
      <c r="D30" s="43"/>
      <c r="E30" s="47"/>
      <c r="F30" s="47"/>
      <c r="G30" s="43"/>
      <c r="H30" s="57"/>
      <c r="I30" s="201"/>
      <c r="J30" s="201"/>
      <c r="K30" s="46"/>
      <c r="L30" s="46"/>
      <c r="M30" s="43"/>
      <c r="N30" s="215"/>
      <c r="O30" s="46"/>
      <c r="P30" s="46"/>
      <c r="Q30" s="212"/>
      <c r="BN30" s="196"/>
    </row>
    <row r="31" spans="1:66" ht="13">
      <c r="A31" s="198"/>
      <c r="B31" s="47"/>
      <c r="C31" s="43"/>
      <c r="D31" s="43"/>
      <c r="E31" s="47"/>
      <c r="F31" s="47"/>
      <c r="G31" s="43"/>
      <c r="H31" s="57"/>
      <c r="I31" s="201"/>
      <c r="J31" s="201"/>
      <c r="K31" s="46"/>
      <c r="L31" s="46"/>
      <c r="M31" s="43"/>
      <c r="N31" s="215"/>
      <c r="O31" s="46"/>
      <c r="P31" s="46"/>
      <c r="Q31" s="212"/>
      <c r="BN31" s="196"/>
    </row>
    <row r="32" spans="1:66" ht="13">
      <c r="A32" s="198"/>
      <c r="B32" s="47"/>
      <c r="C32" s="43"/>
      <c r="D32" s="43"/>
      <c r="E32" s="47"/>
      <c r="F32" s="47"/>
      <c r="G32" s="43"/>
      <c r="H32" s="57"/>
      <c r="I32" s="201"/>
      <c r="J32" s="201"/>
      <c r="K32" s="46"/>
      <c r="L32" s="46"/>
      <c r="M32" s="43"/>
      <c r="N32" s="215"/>
      <c r="O32" s="46"/>
      <c r="P32" s="46"/>
      <c r="Q32" s="212"/>
      <c r="BN32" s="196"/>
    </row>
    <row r="33" spans="1:66" ht="13">
      <c r="A33" s="198"/>
      <c r="B33" s="47"/>
      <c r="C33" s="43"/>
      <c r="D33" s="43"/>
      <c r="E33" s="47"/>
      <c r="F33" s="47"/>
      <c r="G33" s="43"/>
      <c r="H33" s="57"/>
      <c r="I33" s="201"/>
      <c r="J33" s="201"/>
      <c r="K33" s="46"/>
      <c r="L33" s="46"/>
      <c r="M33" s="43"/>
      <c r="N33" s="215"/>
      <c r="O33" s="46"/>
      <c r="P33" s="46"/>
      <c r="Q33" s="212"/>
      <c r="BN33" s="196"/>
    </row>
    <row r="34" spans="1:66" ht="13">
      <c r="A34" s="198"/>
      <c r="B34" s="47"/>
      <c r="C34" s="43"/>
      <c r="D34" s="43"/>
      <c r="E34" s="47"/>
      <c r="F34" s="47"/>
      <c r="G34" s="43"/>
      <c r="H34" s="57"/>
      <c r="I34" s="201"/>
      <c r="J34" s="201"/>
      <c r="K34" s="46"/>
      <c r="L34" s="46"/>
      <c r="M34" s="43"/>
      <c r="N34" s="215"/>
      <c r="O34" s="46"/>
      <c r="P34" s="46"/>
      <c r="Q34" s="212"/>
      <c r="BN34" s="196"/>
    </row>
    <row r="35" spans="1:66" ht="13">
      <c r="A35" s="198"/>
      <c r="B35" s="47"/>
      <c r="C35" s="43"/>
      <c r="D35" s="43"/>
      <c r="E35" s="47"/>
      <c r="F35" s="47"/>
      <c r="G35" s="43"/>
      <c r="H35" s="57"/>
      <c r="I35" s="201"/>
      <c r="J35" s="201"/>
      <c r="K35" s="46"/>
      <c r="L35" s="46"/>
      <c r="M35" s="43"/>
      <c r="N35" s="215"/>
      <c r="O35" s="46"/>
      <c r="P35" s="46"/>
      <c r="Q35" s="212"/>
      <c r="BN35" s="196"/>
    </row>
    <row r="36" spans="1:66" ht="13">
      <c r="A36" s="198"/>
      <c r="B36" s="47"/>
      <c r="C36" s="43"/>
      <c r="D36" s="43"/>
      <c r="E36" s="47"/>
      <c r="F36" s="47"/>
      <c r="G36" s="43"/>
      <c r="H36" s="57"/>
      <c r="I36" s="201"/>
      <c r="J36" s="201"/>
      <c r="K36" s="46"/>
      <c r="L36" s="46"/>
      <c r="M36" s="43"/>
      <c r="N36" s="215"/>
      <c r="O36" s="46"/>
      <c r="P36" s="46"/>
      <c r="Q36" s="212"/>
      <c r="BN36" s="196"/>
    </row>
    <row r="37" spans="1:66" ht="13">
      <c r="A37" s="198"/>
      <c r="B37" s="47"/>
      <c r="C37" s="43"/>
      <c r="D37" s="43"/>
      <c r="E37" s="47"/>
      <c r="F37" s="47"/>
      <c r="G37" s="43"/>
      <c r="H37" s="57"/>
      <c r="I37" s="201"/>
      <c r="J37" s="201"/>
      <c r="K37" s="46"/>
      <c r="L37" s="46"/>
      <c r="M37" s="43"/>
      <c r="N37" s="215"/>
      <c r="O37" s="46"/>
      <c r="P37" s="46"/>
      <c r="Q37" s="212"/>
      <c r="BN37" s="196"/>
    </row>
    <row r="38" spans="1:66" ht="13">
      <c r="A38" s="198"/>
      <c r="B38" s="47"/>
      <c r="C38" s="43"/>
      <c r="D38" s="43"/>
      <c r="E38" s="47"/>
      <c r="F38" s="47"/>
      <c r="G38" s="43"/>
      <c r="H38" s="57"/>
      <c r="I38" s="201"/>
      <c r="J38" s="201"/>
      <c r="K38" s="46"/>
      <c r="L38" s="46"/>
      <c r="M38" s="43"/>
      <c r="N38" s="215"/>
      <c r="O38" s="46"/>
      <c r="P38" s="46"/>
      <c r="Q38" s="212"/>
      <c r="BN38" s="196"/>
    </row>
    <row r="39" spans="1:66" ht="13">
      <c r="A39" s="198"/>
      <c r="B39" s="47"/>
      <c r="C39" s="43"/>
      <c r="D39" s="43"/>
      <c r="E39" s="47"/>
      <c r="F39" s="47"/>
      <c r="G39" s="43"/>
      <c r="H39" s="57"/>
      <c r="I39" s="201"/>
      <c r="J39" s="201"/>
      <c r="K39" s="46"/>
      <c r="L39" s="46"/>
      <c r="M39" s="43"/>
      <c r="N39" s="215"/>
      <c r="O39" s="46"/>
      <c r="P39" s="46"/>
      <c r="Q39" s="212"/>
      <c r="BN39" s="196"/>
    </row>
    <row r="40" spans="1:66" ht="13">
      <c r="A40" s="198"/>
      <c r="B40" s="47"/>
      <c r="C40" s="43"/>
      <c r="D40" s="43"/>
      <c r="E40" s="47"/>
      <c r="F40" s="47"/>
      <c r="G40" s="43"/>
      <c r="H40" s="57"/>
      <c r="I40" s="201"/>
      <c r="J40" s="201"/>
      <c r="K40" s="46"/>
      <c r="L40" s="46"/>
      <c r="M40" s="43"/>
      <c r="N40" s="215"/>
      <c r="O40" s="46"/>
      <c r="P40" s="46"/>
      <c r="Q40" s="212"/>
      <c r="BN40" s="196"/>
    </row>
    <row r="41" spans="1:66" ht="13">
      <c r="A41" s="198"/>
      <c r="B41" s="47"/>
      <c r="C41" s="43"/>
      <c r="D41" s="43"/>
      <c r="E41" s="47"/>
      <c r="F41" s="47"/>
      <c r="G41" s="43"/>
      <c r="H41" s="57"/>
      <c r="I41" s="201"/>
      <c r="J41" s="201"/>
      <c r="K41" s="46"/>
      <c r="L41" s="46"/>
      <c r="M41" s="43"/>
      <c r="N41" s="215"/>
      <c r="O41" s="46"/>
      <c r="P41" s="46"/>
      <c r="Q41" s="212"/>
      <c r="BN41" s="196"/>
    </row>
    <row r="42" spans="1:66" ht="13">
      <c r="A42" s="198"/>
      <c r="B42" s="47"/>
      <c r="C42" s="43"/>
      <c r="D42" s="43"/>
      <c r="E42" s="47"/>
      <c r="F42" s="47"/>
      <c r="G42" s="43"/>
      <c r="H42" s="57"/>
      <c r="I42" s="201"/>
      <c r="J42" s="201"/>
      <c r="K42" s="46"/>
      <c r="L42" s="46"/>
      <c r="M42" s="43"/>
      <c r="N42" s="215"/>
      <c r="O42" s="46"/>
      <c r="P42" s="46"/>
      <c r="Q42" s="212"/>
      <c r="BN42" s="196"/>
    </row>
    <row r="43" spans="1:66" ht="13">
      <c r="A43" s="198"/>
      <c r="B43" s="47"/>
      <c r="C43" s="43"/>
      <c r="D43" s="43"/>
      <c r="E43" s="47"/>
      <c r="F43" s="47"/>
      <c r="G43" s="43"/>
      <c r="H43" s="57"/>
      <c r="I43" s="201"/>
      <c r="J43" s="201"/>
      <c r="K43" s="46"/>
      <c r="L43" s="46"/>
      <c r="M43" s="43"/>
      <c r="N43" s="215"/>
      <c r="O43" s="46"/>
      <c r="P43" s="46"/>
      <c r="Q43" s="212"/>
      <c r="BN43" s="196"/>
    </row>
    <row r="44" spans="1:66" ht="13">
      <c r="A44" s="198"/>
      <c r="B44" s="47"/>
      <c r="C44" s="43"/>
      <c r="D44" s="43"/>
      <c r="E44" s="47"/>
      <c r="F44" s="47"/>
      <c r="G44" s="43"/>
      <c r="H44" s="57"/>
      <c r="I44" s="201"/>
      <c r="J44" s="201"/>
      <c r="K44" s="46"/>
      <c r="L44" s="46"/>
      <c r="M44" s="43"/>
      <c r="N44" s="215"/>
      <c r="O44" s="46"/>
      <c r="P44" s="46"/>
      <c r="Q44" s="212"/>
      <c r="BN44" s="196"/>
    </row>
    <row r="45" spans="1:66" ht="13">
      <c r="A45" s="198"/>
      <c r="B45" s="47"/>
      <c r="C45" s="43"/>
      <c r="D45" s="43"/>
      <c r="E45" s="47"/>
      <c r="F45" s="47"/>
      <c r="G45" s="43"/>
      <c r="H45" s="57"/>
      <c r="I45" s="201"/>
      <c r="J45" s="201"/>
      <c r="K45" s="46"/>
      <c r="L45" s="46"/>
      <c r="M45" s="43"/>
      <c r="N45" s="215"/>
      <c r="O45" s="46"/>
      <c r="P45" s="46"/>
      <c r="Q45" s="212"/>
      <c r="BN45" s="196"/>
    </row>
    <row r="46" spans="1:66" ht="13">
      <c r="A46" s="198"/>
      <c r="B46" s="47"/>
      <c r="C46" s="43"/>
      <c r="D46" s="43"/>
      <c r="E46" s="47"/>
      <c r="F46" s="47"/>
      <c r="G46" s="43"/>
      <c r="H46" s="57"/>
      <c r="I46" s="201"/>
      <c r="J46" s="201"/>
      <c r="K46" s="46"/>
      <c r="L46" s="46"/>
      <c r="M46" s="43"/>
      <c r="N46" s="215"/>
      <c r="O46" s="46"/>
      <c r="P46" s="46"/>
      <c r="Q46" s="212"/>
      <c r="BN46" s="196"/>
    </row>
    <row r="47" spans="1:66" ht="13">
      <c r="A47" s="198"/>
      <c r="B47" s="47"/>
      <c r="C47" s="43"/>
      <c r="D47" s="43"/>
      <c r="E47" s="47"/>
      <c r="F47" s="47"/>
      <c r="G47" s="43"/>
      <c r="H47" s="57"/>
      <c r="I47" s="201"/>
      <c r="J47" s="201"/>
      <c r="K47" s="46"/>
      <c r="L47" s="46"/>
      <c r="M47" s="43"/>
      <c r="N47" s="215"/>
      <c r="O47" s="46"/>
      <c r="P47" s="46"/>
      <c r="Q47" s="212"/>
      <c r="BN47" s="196"/>
    </row>
    <row r="48" spans="1:66" ht="13">
      <c r="A48" s="198"/>
      <c r="B48" s="47"/>
      <c r="C48" s="43"/>
      <c r="D48" s="43"/>
      <c r="E48" s="47"/>
      <c r="F48" s="47"/>
      <c r="G48" s="43"/>
      <c r="H48" s="57"/>
      <c r="I48" s="201"/>
      <c r="J48" s="201"/>
      <c r="K48" s="46"/>
      <c r="L48" s="46"/>
      <c r="M48" s="43"/>
      <c r="N48" s="215"/>
      <c r="O48" s="46"/>
      <c r="P48" s="46"/>
      <c r="Q48" s="188"/>
    </row>
    <row r="49" spans="1:17" ht="13">
      <c r="A49" s="198"/>
      <c r="B49" s="47"/>
      <c r="C49" s="43"/>
      <c r="D49" s="43"/>
      <c r="E49" s="43"/>
      <c r="F49" s="43"/>
      <c r="G49" s="43"/>
      <c r="H49" s="57"/>
      <c r="I49" s="201"/>
      <c r="J49" s="201"/>
      <c r="K49" s="46"/>
      <c r="L49" s="46"/>
      <c r="M49" s="43"/>
      <c r="N49" s="216"/>
      <c r="O49" s="46"/>
      <c r="P49" s="46"/>
      <c r="Q49" s="188"/>
    </row>
    <row r="50" spans="1:17" ht="13">
      <c r="A50" s="198"/>
      <c r="B50" s="47"/>
      <c r="C50" s="43"/>
      <c r="D50" s="43"/>
      <c r="E50" s="43"/>
      <c r="F50" s="43"/>
      <c r="G50" s="43"/>
      <c r="H50" s="57"/>
      <c r="I50" s="201"/>
      <c r="J50" s="201"/>
      <c r="K50" s="46"/>
      <c r="L50" s="46"/>
      <c r="M50" s="43"/>
      <c r="N50" s="216"/>
      <c r="O50" s="46"/>
      <c r="P50" s="46"/>
      <c r="Q50" s="188"/>
    </row>
  </sheetData>
  <sheetProtection selectLockedCells="1"/>
  <mergeCells count="1">
    <mergeCell ref="A1:Q1"/>
  </mergeCells>
  <conditionalFormatting sqref="N3:N9">
    <cfRule type="cellIs" dxfId="50" priority="52" stopIfTrue="1" operator="equal">
      <formula>"Closed"</formula>
    </cfRule>
    <cfRule type="cellIs" dxfId="49" priority="53" stopIfTrue="1" operator="equal">
      <formula>"Open"</formula>
    </cfRule>
    <cfRule type="cellIs" dxfId="48" priority="54" stopIfTrue="1" operator="equal">
      <formula>"Closed Overdue"</formula>
    </cfRule>
  </conditionalFormatting>
  <conditionalFormatting sqref="N10:N16">
    <cfRule type="cellIs" dxfId="47" priority="49" stopIfTrue="1" operator="equal">
      <formula>"Closed"</formula>
    </cfRule>
    <cfRule type="cellIs" dxfId="46" priority="50" stopIfTrue="1" operator="equal">
      <formula>"Open"</formula>
    </cfRule>
    <cfRule type="cellIs" dxfId="45" priority="51" stopIfTrue="1" operator="equal">
      <formula>"Closed Overdue"</formula>
    </cfRule>
  </conditionalFormatting>
  <conditionalFormatting sqref="N17">
    <cfRule type="cellIs" dxfId="44" priority="43" stopIfTrue="1" operator="equal">
      <formula>"Closed"</formula>
    </cfRule>
    <cfRule type="cellIs" dxfId="43" priority="44" stopIfTrue="1" operator="equal">
      <formula>"Open"</formula>
    </cfRule>
    <cfRule type="cellIs" dxfId="42" priority="45" stopIfTrue="1" operator="equal">
      <formula>"Closed Overdue"</formula>
    </cfRule>
  </conditionalFormatting>
  <conditionalFormatting sqref="N18">
    <cfRule type="cellIs" dxfId="41" priority="40" stopIfTrue="1" operator="equal">
      <formula>"Closed"</formula>
    </cfRule>
    <cfRule type="cellIs" dxfId="40" priority="41" stopIfTrue="1" operator="equal">
      <formula>"Open"</formula>
    </cfRule>
    <cfRule type="cellIs" dxfId="39" priority="42" stopIfTrue="1" operator="equal">
      <formula>"Closed Overdue"</formula>
    </cfRule>
  </conditionalFormatting>
  <conditionalFormatting sqref="N20">
    <cfRule type="cellIs" dxfId="38" priority="37" stopIfTrue="1" operator="equal">
      <formula>"Closed"</formula>
    </cfRule>
    <cfRule type="cellIs" dxfId="37" priority="38" stopIfTrue="1" operator="equal">
      <formula>"Open"</formula>
    </cfRule>
    <cfRule type="cellIs" dxfId="36" priority="39" stopIfTrue="1" operator="equal">
      <formula>"Closed Overdue"</formula>
    </cfRule>
  </conditionalFormatting>
  <conditionalFormatting sqref="N21">
    <cfRule type="cellIs" dxfId="35" priority="34" stopIfTrue="1" operator="equal">
      <formula>"Closed"</formula>
    </cfRule>
    <cfRule type="cellIs" dxfId="34" priority="35" stopIfTrue="1" operator="equal">
      <formula>"Open"</formula>
    </cfRule>
    <cfRule type="cellIs" dxfId="33" priority="36" stopIfTrue="1" operator="equal">
      <formula>"Closed Overdue"</formula>
    </cfRule>
  </conditionalFormatting>
  <conditionalFormatting sqref="N22">
    <cfRule type="cellIs" dxfId="32" priority="31" stopIfTrue="1" operator="equal">
      <formula>"Closed"</formula>
    </cfRule>
    <cfRule type="cellIs" dxfId="31" priority="32" stopIfTrue="1" operator="equal">
      <formula>"Open"</formula>
    </cfRule>
    <cfRule type="cellIs" dxfId="30" priority="33" stopIfTrue="1" operator="equal">
      <formula>"Closed Overdue"</formula>
    </cfRule>
  </conditionalFormatting>
  <conditionalFormatting sqref="N23:N24">
    <cfRule type="cellIs" dxfId="29" priority="28" stopIfTrue="1" operator="equal">
      <formula>"Closed"</formula>
    </cfRule>
    <cfRule type="cellIs" dxfId="28" priority="29" stopIfTrue="1" operator="equal">
      <formula>"Open"</formula>
    </cfRule>
    <cfRule type="cellIs" dxfId="27" priority="30" stopIfTrue="1" operator="equal">
      <formula>"Closed Overdue"</formula>
    </cfRule>
  </conditionalFormatting>
  <conditionalFormatting sqref="N25">
    <cfRule type="cellIs" dxfId="26" priority="25" stopIfTrue="1" operator="equal">
      <formula>"Closed"</formula>
    </cfRule>
    <cfRule type="cellIs" dxfId="25" priority="26" stopIfTrue="1" operator="equal">
      <formula>"Open"</formula>
    </cfRule>
    <cfRule type="cellIs" dxfId="24" priority="27" stopIfTrue="1" operator="equal">
      <formula>"Closed Overdue"</formula>
    </cfRule>
  </conditionalFormatting>
  <conditionalFormatting sqref="N26">
    <cfRule type="cellIs" dxfId="23" priority="22" stopIfTrue="1" operator="equal">
      <formula>"Closed"</formula>
    </cfRule>
    <cfRule type="cellIs" dxfId="22" priority="23" stopIfTrue="1" operator="equal">
      <formula>"Open"</formula>
    </cfRule>
    <cfRule type="cellIs" dxfId="21" priority="24" stopIfTrue="1" operator="equal">
      <formula>"Closed Overdue"</formula>
    </cfRule>
  </conditionalFormatting>
  <conditionalFormatting sqref="N19">
    <cfRule type="cellIs" dxfId="20" priority="19" stopIfTrue="1" operator="equal">
      <formula>"Closed"</formula>
    </cfRule>
    <cfRule type="cellIs" dxfId="19" priority="20" stopIfTrue="1" operator="equal">
      <formula>"Open"</formula>
    </cfRule>
    <cfRule type="cellIs" dxfId="18" priority="21" stopIfTrue="1" operator="equal">
      <formula>"Closed Overdue"</formula>
    </cfRule>
  </conditionalFormatting>
  <conditionalFormatting sqref="N17">
    <cfRule type="cellIs" dxfId="17" priority="16" stopIfTrue="1" operator="equal">
      <formula>"Closed"</formula>
    </cfRule>
    <cfRule type="cellIs" dxfId="16" priority="17" stopIfTrue="1" operator="equal">
      <formula>"Open"</formula>
    </cfRule>
    <cfRule type="cellIs" dxfId="15" priority="18" stopIfTrue="1" operator="equal">
      <formula>"Closed Overdue"</formula>
    </cfRule>
  </conditionalFormatting>
  <conditionalFormatting sqref="N21">
    <cfRule type="cellIs" dxfId="14" priority="13" stopIfTrue="1" operator="equal">
      <formula>"Closed"</formula>
    </cfRule>
    <cfRule type="cellIs" dxfId="13" priority="14" stopIfTrue="1" operator="equal">
      <formula>"Open"</formula>
    </cfRule>
    <cfRule type="cellIs" dxfId="12" priority="15" stopIfTrue="1" operator="equal">
      <formula>"Closed Overdue"</formula>
    </cfRule>
  </conditionalFormatting>
  <conditionalFormatting sqref="N15">
    <cfRule type="cellIs" dxfId="11" priority="10" stopIfTrue="1" operator="equal">
      <formula>"Closed"</formula>
    </cfRule>
    <cfRule type="cellIs" dxfId="10" priority="11" stopIfTrue="1" operator="equal">
      <formula>"Open"</formula>
    </cfRule>
    <cfRule type="cellIs" dxfId="9" priority="12" stopIfTrue="1" operator="equal">
      <formula>"Closed Overdue"</formula>
    </cfRule>
  </conditionalFormatting>
  <conditionalFormatting sqref="N15">
    <cfRule type="cellIs" dxfId="8" priority="7" stopIfTrue="1" operator="equal">
      <formula>"Closed"</formula>
    </cfRule>
    <cfRule type="cellIs" dxfId="7" priority="8" stopIfTrue="1" operator="equal">
      <formula>"Open"</formula>
    </cfRule>
    <cfRule type="cellIs" dxfId="6" priority="9" stopIfTrue="1" operator="equal">
      <formula>"Closed Overdue"</formula>
    </cfRule>
  </conditionalFormatting>
  <conditionalFormatting sqref="N16">
    <cfRule type="cellIs" dxfId="5" priority="4" stopIfTrue="1" operator="equal">
      <formula>"Closed"</formula>
    </cfRule>
    <cfRule type="cellIs" dxfId="4" priority="5" stopIfTrue="1" operator="equal">
      <formula>"Open"</formula>
    </cfRule>
    <cfRule type="cellIs" dxfId="3" priority="6" stopIfTrue="1" operator="equal">
      <formula>"Closed Overdue"</formula>
    </cfRule>
  </conditionalFormatting>
  <conditionalFormatting sqref="N16">
    <cfRule type="cellIs" dxfId="2" priority="1" stopIfTrue="1" operator="equal">
      <formula>"Closed"</formula>
    </cfRule>
    <cfRule type="cellIs" dxfId="1" priority="2" stopIfTrue="1" operator="equal">
      <formula>"Open"</formula>
    </cfRule>
    <cfRule type="cellIs" dxfId="0" priority="3" stopIfTrue="1" operator="equal">
      <formula>"Closed Overdue"</formula>
    </cfRule>
  </conditionalFormatting>
  <dataValidations count="8">
    <dataValidation type="list" allowBlank="1" showInputMessage="1" showErrorMessage="1" sqref="H27:H50" xr:uid="{D0FEFEB2-A2E7-4EB7-807B-E7739D4146E9}">
      <formula1>$BL$3:$BL$30</formula1>
    </dataValidation>
    <dataValidation type="list" allowBlank="1" showInputMessage="1" showErrorMessage="1" sqref="B27:B50" xr:uid="{B0E4CAF7-8813-474F-8ED0-965A74B24095}">
      <formula1>#REF!</formula1>
    </dataValidation>
    <dataValidation type="list" allowBlank="1" showInputMessage="1" showErrorMessage="1" sqref="N3:N26" xr:uid="{7F18DEC0-3D82-4E05-A44E-2E5AFAC091F1}">
      <formula1>status</formula1>
    </dataValidation>
    <dataValidation type="list" allowBlank="1" showInputMessage="1" showErrorMessage="1" sqref="F3:F26" xr:uid="{A1389885-1D2B-4AAD-BBA7-695552CC8C82}">
      <formula1>client</formula1>
    </dataValidation>
    <dataValidation type="list" allowBlank="1" showInputMessage="1" showErrorMessage="1" sqref="E3:E26" xr:uid="{92BDA00E-2B97-439A-8803-1CBDA01BD720}">
      <formula1>projdept</formula1>
    </dataValidation>
    <dataValidation type="list" allowBlank="1" showInputMessage="1" showErrorMessage="1" sqref="H3:H26" xr:uid="{79AF74C9-98D3-41B6-860E-97D6F6B4888A}">
      <formula1>priority</formula1>
    </dataValidation>
    <dataValidation type="list" allowBlank="1" showInputMessage="1" showErrorMessage="1" sqref="D3:D26" xr:uid="{2D08CCE9-B858-4AE9-A25D-6D54600106E0}">
      <formula1>type</formula1>
    </dataValidation>
    <dataValidation type="list" allowBlank="1" showInputMessage="1" showErrorMessage="1" sqref="B3:B26" xr:uid="{402A104D-35A3-4CC4-8932-0E4EC220FB08}">
      <formula1>class</formula1>
    </dataValidation>
  </dataValidations>
  <printOptions horizontalCentered="1"/>
  <pageMargins left="0" right="0" top="1.33858267716535" bottom="0.39370078740157499" header="0.31496062992126" footer="0.31496062992126"/>
  <pageSetup paperSize="8" scale="46" orientation="landscape" r:id="rId1"/>
  <headerFooter>
    <oddHeader>&amp;L&amp;G&amp;C&amp;"Arial,Bold"&amp;28AREA / PROJECT NAME</oddHeader>
  </headerFooter>
  <legacyDrawingHF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B58E2E-70E3-4CBD-B173-13E0C89A8C3A}">
  <dimension ref="A1"/>
  <sheetViews>
    <sheetView workbookViewId="0"/>
  </sheetViews>
  <sheetFormatPr defaultRowHeight="1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0ED144-6DAE-40CA-881F-3B2F126A8DDE}">
  <sheetPr filterMode="1"/>
  <dimension ref="A1:BN77"/>
  <sheetViews>
    <sheetView zoomScale="58" zoomScaleNormal="58" workbookViewId="0">
      <pane xSplit="1" ySplit="2" topLeftCell="B3" activePane="bottomRight" state="frozen"/>
      <selection pane="topRight" activeCell="C1" sqref="C1"/>
      <selection pane="bottomLeft" activeCell="A3" sqref="A3"/>
      <selection pane="bottomRight" activeCell="E10" sqref="E10"/>
    </sheetView>
  </sheetViews>
  <sheetFormatPr defaultColWidth="9.1796875" defaultRowHeight="11.5"/>
  <cols>
    <col min="1" max="1" width="25.26953125" style="217" customWidth="1"/>
    <col min="2" max="2" width="12.7265625" style="218" customWidth="1"/>
    <col min="3" max="3" width="16.54296875" style="218" customWidth="1"/>
    <col min="4" max="4" width="10.81640625" style="218" customWidth="1"/>
    <col min="5" max="6" width="13.453125" style="218" customWidth="1"/>
    <col min="7" max="7" width="9.81640625" style="218" customWidth="1"/>
    <col min="8" max="8" width="10.7265625" style="218" customWidth="1"/>
    <col min="9" max="9" width="55.1796875" style="219" customWidth="1"/>
    <col min="10" max="10" width="15" style="219" customWidth="1"/>
    <col min="11" max="11" width="10.7265625" style="220" customWidth="1"/>
    <col min="12" max="12" width="9.81640625" style="220" customWidth="1"/>
    <col min="13" max="13" width="14.26953125" style="221" customWidth="1"/>
    <col min="14" max="14" width="10.26953125" style="222" customWidth="1"/>
    <col min="15" max="15" width="12.453125" style="220" customWidth="1"/>
    <col min="16" max="16" width="32.1796875" style="220" customWidth="1"/>
    <col min="17" max="17" width="23" style="218" customWidth="1"/>
    <col min="18" max="16384" width="9.1796875" style="41"/>
  </cols>
  <sheetData>
    <row r="1" spans="1:66" ht="55.5" customHeight="1" thickBot="1">
      <c r="A1" s="354" t="s">
        <v>110</v>
      </c>
      <c r="B1" s="354"/>
      <c r="C1" s="354"/>
      <c r="D1" s="354"/>
      <c r="E1" s="354"/>
      <c r="F1" s="354"/>
      <c r="G1" s="354"/>
      <c r="H1" s="354"/>
      <c r="I1" s="354"/>
      <c r="J1" s="354"/>
      <c r="K1" s="354"/>
      <c r="L1" s="354"/>
      <c r="M1" s="354"/>
      <c r="N1" s="354"/>
      <c r="O1" s="354"/>
      <c r="P1" s="354"/>
      <c r="Q1" s="354"/>
    </row>
    <row r="2" spans="1:66" s="197" customFormat="1" ht="55.5" customHeight="1" thickBot="1">
      <c r="A2" s="227" t="s">
        <v>1</v>
      </c>
      <c r="B2" s="228" t="s">
        <v>2</v>
      </c>
      <c r="C2" s="229" t="s">
        <v>3</v>
      </c>
      <c r="D2" s="228" t="s">
        <v>4</v>
      </c>
      <c r="E2" s="229" t="s">
        <v>5</v>
      </c>
      <c r="F2" s="229" t="s">
        <v>6</v>
      </c>
      <c r="G2" s="229" t="s">
        <v>7</v>
      </c>
      <c r="H2" s="229" t="s">
        <v>8</v>
      </c>
      <c r="I2" s="229" t="s">
        <v>9</v>
      </c>
      <c r="J2" s="229" t="s">
        <v>10</v>
      </c>
      <c r="K2" s="230" t="s">
        <v>11</v>
      </c>
      <c r="L2" s="230" t="s">
        <v>12</v>
      </c>
      <c r="M2" s="229" t="s">
        <v>13</v>
      </c>
      <c r="N2" s="231" t="s">
        <v>14</v>
      </c>
      <c r="O2" s="230" t="s">
        <v>15</v>
      </c>
      <c r="P2" s="230" t="s">
        <v>16</v>
      </c>
      <c r="Q2" s="232" t="s">
        <v>17</v>
      </c>
    </row>
    <row r="3" spans="1:66" ht="60" hidden="1" customHeight="1">
      <c r="A3" s="238" t="s">
        <v>111</v>
      </c>
      <c r="B3" s="48" t="s">
        <v>48</v>
      </c>
      <c r="C3" s="48" t="s">
        <v>112</v>
      </c>
      <c r="D3" s="43" t="s">
        <v>113</v>
      </c>
      <c r="E3" s="47" t="s">
        <v>71</v>
      </c>
      <c r="F3" s="203" t="s">
        <v>72</v>
      </c>
      <c r="G3" s="203" t="s">
        <v>40</v>
      </c>
      <c r="H3" s="223" t="s">
        <v>41</v>
      </c>
      <c r="I3" s="224" t="s">
        <v>114</v>
      </c>
      <c r="J3" s="223" t="s">
        <v>73</v>
      </c>
      <c r="K3" s="225">
        <v>41647</v>
      </c>
      <c r="L3" s="225">
        <v>42026</v>
      </c>
      <c r="M3" s="223" t="s">
        <v>115</v>
      </c>
      <c r="N3" s="235" t="s">
        <v>30</v>
      </c>
      <c r="O3" s="46"/>
      <c r="P3" s="46"/>
      <c r="Q3" s="236" t="s">
        <v>116</v>
      </c>
      <c r="BN3" s="196"/>
    </row>
    <row r="4" spans="1:66" ht="60" hidden="1" customHeight="1">
      <c r="A4" s="233" t="s">
        <v>111</v>
      </c>
      <c r="B4" s="48" t="s">
        <v>48</v>
      </c>
      <c r="C4" s="48" t="s">
        <v>112</v>
      </c>
      <c r="D4" s="43" t="s">
        <v>113</v>
      </c>
      <c r="E4" s="47" t="s">
        <v>71</v>
      </c>
      <c r="F4" s="203" t="s">
        <v>72</v>
      </c>
      <c r="G4" s="203" t="s">
        <v>40</v>
      </c>
      <c r="H4" s="223" t="s">
        <v>41</v>
      </c>
      <c r="I4" s="224" t="s">
        <v>117</v>
      </c>
      <c r="J4" s="223" t="s">
        <v>73</v>
      </c>
      <c r="K4" s="225">
        <v>41647</v>
      </c>
      <c r="L4" s="225">
        <v>42026</v>
      </c>
      <c r="M4" s="223" t="s">
        <v>115</v>
      </c>
      <c r="N4" s="235" t="s">
        <v>30</v>
      </c>
      <c r="O4" s="46"/>
      <c r="P4" s="46"/>
      <c r="Q4" s="236" t="s">
        <v>116</v>
      </c>
      <c r="BN4" s="196"/>
    </row>
    <row r="5" spans="1:66" ht="60" hidden="1" customHeight="1">
      <c r="A5" s="233" t="s">
        <v>111</v>
      </c>
      <c r="B5" s="48" t="s">
        <v>48</v>
      </c>
      <c r="C5" s="48" t="s">
        <v>112</v>
      </c>
      <c r="D5" s="43" t="s">
        <v>113</v>
      </c>
      <c r="E5" s="47" t="s">
        <v>71</v>
      </c>
      <c r="F5" s="203" t="s">
        <v>72</v>
      </c>
      <c r="G5" s="203" t="s">
        <v>40</v>
      </c>
      <c r="H5" s="223" t="s">
        <v>41</v>
      </c>
      <c r="I5" s="212" t="s">
        <v>118</v>
      </c>
      <c r="J5" s="223" t="s">
        <v>73</v>
      </c>
      <c r="K5" s="225">
        <v>41647</v>
      </c>
      <c r="L5" s="225">
        <v>42026</v>
      </c>
      <c r="M5" s="223" t="s">
        <v>115</v>
      </c>
      <c r="N5" s="235" t="s">
        <v>30</v>
      </c>
      <c r="O5" s="46"/>
      <c r="P5" s="46"/>
      <c r="Q5" s="236" t="s">
        <v>116</v>
      </c>
      <c r="BN5" s="196"/>
    </row>
    <row r="6" spans="1:66" ht="60" customHeight="1">
      <c r="A6" s="238" t="s">
        <v>119</v>
      </c>
      <c r="B6" s="48" t="s">
        <v>48</v>
      </c>
      <c r="C6" s="48" t="s">
        <v>120</v>
      </c>
      <c r="D6" s="203" t="s">
        <v>49</v>
      </c>
      <c r="E6" s="47" t="s">
        <v>121</v>
      </c>
      <c r="F6" s="203" t="s">
        <v>72</v>
      </c>
      <c r="G6" s="203" t="s">
        <v>40</v>
      </c>
      <c r="H6" s="223" t="s">
        <v>53</v>
      </c>
      <c r="I6" s="224" t="s">
        <v>122</v>
      </c>
      <c r="J6" s="223" t="s">
        <v>73</v>
      </c>
      <c r="K6" s="225">
        <v>41649</v>
      </c>
      <c r="L6" s="225">
        <v>41663</v>
      </c>
      <c r="M6" s="223" t="s">
        <v>123</v>
      </c>
      <c r="N6" s="235" t="s">
        <v>30</v>
      </c>
      <c r="O6" s="50"/>
      <c r="P6" s="243"/>
      <c r="Q6" s="236" t="s">
        <v>124</v>
      </c>
      <c r="BN6" s="196"/>
    </row>
    <row r="7" spans="1:66" ht="60" customHeight="1">
      <c r="A7" s="48" t="s">
        <v>119</v>
      </c>
      <c r="B7" s="48" t="s">
        <v>48</v>
      </c>
      <c r="C7" s="48" t="s">
        <v>120</v>
      </c>
      <c r="D7" s="203" t="s">
        <v>49</v>
      </c>
      <c r="E7" s="47" t="s">
        <v>121</v>
      </c>
      <c r="F7" s="203" t="s">
        <v>72</v>
      </c>
      <c r="G7" s="203" t="s">
        <v>40</v>
      </c>
      <c r="H7" s="223" t="s">
        <v>41</v>
      </c>
      <c r="I7" s="224" t="s">
        <v>125</v>
      </c>
      <c r="J7" s="223" t="s">
        <v>73</v>
      </c>
      <c r="K7" s="225">
        <v>41649</v>
      </c>
      <c r="L7" s="225">
        <v>41656</v>
      </c>
      <c r="M7" s="223" t="s">
        <v>123</v>
      </c>
      <c r="N7" s="237" t="s">
        <v>35</v>
      </c>
      <c r="O7" s="225">
        <v>42017</v>
      </c>
      <c r="P7" s="54"/>
      <c r="Q7" s="208" t="s">
        <v>126</v>
      </c>
      <c r="BN7" s="196"/>
    </row>
    <row r="8" spans="1:66" ht="60" customHeight="1">
      <c r="A8" s="48" t="s">
        <v>119</v>
      </c>
      <c r="B8" s="48" t="s">
        <v>48</v>
      </c>
      <c r="C8" s="48" t="s">
        <v>120</v>
      </c>
      <c r="D8" s="203" t="s">
        <v>49</v>
      </c>
      <c r="E8" s="47" t="s">
        <v>121</v>
      </c>
      <c r="F8" s="203" t="s">
        <v>72</v>
      </c>
      <c r="G8" s="203" t="s">
        <v>40</v>
      </c>
      <c r="H8" s="223" t="s">
        <v>41</v>
      </c>
      <c r="I8" s="224" t="s">
        <v>127</v>
      </c>
      <c r="J8" s="223" t="s">
        <v>73</v>
      </c>
      <c r="K8" s="225">
        <v>41649</v>
      </c>
      <c r="L8" s="225">
        <v>41656</v>
      </c>
      <c r="M8" s="223" t="s">
        <v>123</v>
      </c>
      <c r="N8" s="237" t="s">
        <v>35</v>
      </c>
      <c r="O8" s="225">
        <v>42017</v>
      </c>
      <c r="P8" s="243"/>
      <c r="Q8" s="208" t="s">
        <v>128</v>
      </c>
      <c r="BN8" s="196"/>
    </row>
    <row r="9" spans="1:66" ht="60" customHeight="1">
      <c r="A9" s="48" t="s">
        <v>119</v>
      </c>
      <c r="B9" s="48" t="s">
        <v>48</v>
      </c>
      <c r="C9" s="48" t="s">
        <v>120</v>
      </c>
      <c r="D9" s="203" t="s">
        <v>49</v>
      </c>
      <c r="E9" s="47" t="s">
        <v>121</v>
      </c>
      <c r="F9" s="203" t="s">
        <v>72</v>
      </c>
      <c r="G9" s="203" t="s">
        <v>40</v>
      </c>
      <c r="H9" s="223" t="s">
        <v>53</v>
      </c>
      <c r="I9" s="224" t="s">
        <v>129</v>
      </c>
      <c r="J9" s="223" t="s">
        <v>73</v>
      </c>
      <c r="K9" s="225">
        <v>41649</v>
      </c>
      <c r="L9" s="225">
        <v>41679</v>
      </c>
      <c r="M9" s="223" t="s">
        <v>123</v>
      </c>
      <c r="N9" s="235" t="s">
        <v>30</v>
      </c>
      <c r="O9" s="50"/>
      <c r="P9" s="243"/>
      <c r="Q9" s="236" t="s">
        <v>130</v>
      </c>
      <c r="BN9" s="196"/>
    </row>
    <row r="10" spans="1:66" ht="60" customHeight="1">
      <c r="A10" s="48" t="s">
        <v>119</v>
      </c>
      <c r="B10" s="203" t="s">
        <v>48</v>
      </c>
      <c r="C10" s="203" t="s">
        <v>120</v>
      </c>
      <c r="D10" s="203" t="s">
        <v>49</v>
      </c>
      <c r="E10" s="43" t="s">
        <v>121</v>
      </c>
      <c r="F10" s="203" t="s">
        <v>72</v>
      </c>
      <c r="G10" s="203" t="s">
        <v>40</v>
      </c>
      <c r="H10" s="223" t="s">
        <v>41</v>
      </c>
      <c r="I10" s="224" t="s">
        <v>131</v>
      </c>
      <c r="J10" s="223" t="s">
        <v>73</v>
      </c>
      <c r="K10" s="225">
        <v>41649</v>
      </c>
      <c r="L10" s="225">
        <v>41656</v>
      </c>
      <c r="M10" s="223" t="s">
        <v>123</v>
      </c>
      <c r="N10" s="237" t="s">
        <v>35</v>
      </c>
      <c r="O10" s="225">
        <v>42015</v>
      </c>
      <c r="P10" s="263"/>
      <c r="Q10" s="208" t="s">
        <v>132</v>
      </c>
      <c r="BN10" s="196"/>
    </row>
    <row r="11" spans="1:66" ht="40" customHeight="1">
      <c r="A11" s="238"/>
      <c r="B11" s="47"/>
      <c r="C11" s="47"/>
      <c r="D11" s="43"/>
      <c r="E11" s="260"/>
      <c r="F11" s="260"/>
      <c r="G11" s="260"/>
      <c r="H11" s="260"/>
      <c r="I11" s="260"/>
      <c r="J11" s="260"/>
      <c r="K11" s="260"/>
      <c r="L11" s="260"/>
      <c r="M11" s="260"/>
      <c r="N11" s="260"/>
      <c r="O11" s="46"/>
      <c r="P11" s="243"/>
      <c r="Q11" s="261"/>
      <c r="BN11" s="196"/>
    </row>
    <row r="12" spans="1:66" ht="40" customHeight="1">
      <c r="A12" s="233"/>
      <c r="B12" s="47"/>
      <c r="C12" s="47"/>
      <c r="D12" s="43"/>
      <c r="E12" s="260"/>
      <c r="F12" s="260"/>
      <c r="G12" s="260"/>
      <c r="H12" s="260"/>
      <c r="I12" s="260"/>
      <c r="J12" s="260"/>
      <c r="K12" s="260"/>
      <c r="L12" s="260"/>
      <c r="M12" s="260"/>
      <c r="N12" s="260"/>
      <c r="O12" s="46"/>
      <c r="P12" s="243"/>
      <c r="Q12" s="212"/>
      <c r="BN12" s="196"/>
    </row>
    <row r="13" spans="1:66" ht="40" customHeight="1">
      <c r="A13" s="233"/>
      <c r="B13" s="47"/>
      <c r="C13" s="47"/>
      <c r="D13" s="47"/>
      <c r="E13" s="260"/>
      <c r="F13" s="260"/>
      <c r="G13" s="260"/>
      <c r="H13" s="260"/>
      <c r="I13" s="260"/>
      <c r="J13" s="260"/>
      <c r="K13" s="260"/>
      <c r="L13" s="260"/>
      <c r="M13" s="260"/>
      <c r="N13" s="260"/>
      <c r="O13" s="200"/>
      <c r="P13" s="47"/>
      <c r="Q13" s="212"/>
      <c r="BN13" s="196"/>
    </row>
    <row r="14" spans="1:66" ht="40" customHeight="1">
      <c r="A14" s="233"/>
      <c r="B14" s="47"/>
      <c r="C14" s="47"/>
      <c r="D14" s="47"/>
      <c r="E14" s="47"/>
      <c r="F14" s="43"/>
      <c r="G14" s="43"/>
      <c r="H14" s="57"/>
      <c r="I14" s="212"/>
      <c r="J14" s="57"/>
      <c r="K14" s="58"/>
      <c r="L14" s="58"/>
      <c r="M14" s="57"/>
      <c r="N14" s="262"/>
      <c r="O14" s="200"/>
      <c r="P14" s="47"/>
      <c r="Q14" s="212"/>
      <c r="BN14" s="196"/>
    </row>
    <row r="15" spans="1:66" ht="40" customHeight="1">
      <c r="A15" s="233"/>
      <c r="B15" s="47"/>
      <c r="C15" s="47"/>
      <c r="D15" s="47"/>
      <c r="E15" s="47"/>
      <c r="F15" s="43"/>
      <c r="G15" s="43"/>
      <c r="H15" s="57"/>
      <c r="I15" s="212"/>
      <c r="J15" s="57"/>
      <c r="K15" s="58"/>
      <c r="L15" s="58"/>
      <c r="M15" s="57"/>
      <c r="N15" s="262"/>
      <c r="O15" s="200"/>
      <c r="P15" s="47"/>
      <c r="Q15" s="212"/>
      <c r="BN15" s="196"/>
    </row>
    <row r="16" spans="1:66" ht="40" customHeight="1">
      <c r="A16" s="233"/>
      <c r="B16" s="47"/>
      <c r="C16" s="47"/>
      <c r="D16" s="47"/>
      <c r="E16" s="47"/>
      <c r="F16" s="43"/>
      <c r="G16" s="43"/>
      <c r="H16" s="57"/>
      <c r="I16" s="212"/>
      <c r="J16" s="57"/>
      <c r="K16" s="58"/>
      <c r="L16" s="58"/>
      <c r="M16" s="57"/>
      <c r="N16" s="262"/>
      <c r="O16" s="200"/>
      <c r="P16" s="47"/>
      <c r="Q16" s="212"/>
      <c r="BN16" s="196"/>
    </row>
    <row r="17" spans="1:66" ht="40" customHeight="1">
      <c r="A17" s="233"/>
      <c r="B17" s="48"/>
      <c r="C17" s="48"/>
      <c r="D17" s="47"/>
      <c r="E17" s="47"/>
      <c r="F17" s="203"/>
      <c r="G17" s="203"/>
      <c r="H17" s="223"/>
      <c r="I17" s="239"/>
      <c r="J17" s="223"/>
      <c r="K17" s="225"/>
      <c r="L17" s="225"/>
      <c r="M17" s="223"/>
      <c r="N17" s="234"/>
      <c r="O17" s="226"/>
      <c r="P17" s="48"/>
      <c r="Q17" s="212"/>
      <c r="BN17" s="196"/>
    </row>
    <row r="18" spans="1:66" ht="40" customHeight="1">
      <c r="A18" s="233"/>
      <c r="B18" s="48"/>
      <c r="C18" s="48"/>
      <c r="D18" s="47"/>
      <c r="E18" s="47"/>
      <c r="F18" s="203"/>
      <c r="G18" s="203"/>
      <c r="H18" s="223"/>
      <c r="I18" s="239"/>
      <c r="J18" s="223"/>
      <c r="K18" s="225"/>
      <c r="L18" s="225"/>
      <c r="M18" s="223"/>
      <c r="N18" s="234"/>
      <c r="O18" s="226"/>
      <c r="P18" s="48"/>
      <c r="Q18" s="212"/>
      <c r="BN18" s="196"/>
    </row>
    <row r="19" spans="1:66" ht="40" customHeight="1">
      <c r="A19" s="233"/>
      <c r="B19" s="48"/>
      <c r="C19" s="48"/>
      <c r="D19" s="47"/>
      <c r="E19" s="47"/>
      <c r="F19" s="203"/>
      <c r="G19" s="203"/>
      <c r="H19" s="223"/>
      <c r="I19" s="239"/>
      <c r="J19" s="223"/>
      <c r="K19" s="225"/>
      <c r="L19" s="225"/>
      <c r="M19" s="223"/>
      <c r="N19" s="234"/>
      <c r="O19" s="226"/>
      <c r="P19" s="48"/>
      <c r="Q19" s="212"/>
      <c r="BN19" s="196"/>
    </row>
    <row r="20" spans="1:66" ht="40" customHeight="1">
      <c r="A20" s="233"/>
      <c r="B20" s="48"/>
      <c r="C20" s="48"/>
      <c r="D20" s="47"/>
      <c r="E20" s="47"/>
      <c r="F20" s="203"/>
      <c r="G20" s="203"/>
      <c r="H20" s="223"/>
      <c r="I20" s="239"/>
      <c r="J20" s="223"/>
      <c r="K20" s="225"/>
      <c r="L20" s="225"/>
      <c r="M20" s="223"/>
      <c r="N20" s="234"/>
      <c r="O20" s="226"/>
      <c r="P20" s="48"/>
      <c r="Q20" s="212"/>
      <c r="BN20" s="196"/>
    </row>
    <row r="21" spans="1:66" ht="40" customHeight="1">
      <c r="A21" s="233"/>
      <c r="B21" s="48"/>
      <c r="C21" s="48"/>
      <c r="D21" s="47"/>
      <c r="E21" s="47"/>
      <c r="F21" s="203"/>
      <c r="G21" s="203"/>
      <c r="H21" s="223"/>
      <c r="I21" s="239"/>
      <c r="J21" s="223"/>
      <c r="K21" s="225"/>
      <c r="L21" s="225"/>
      <c r="M21" s="223"/>
      <c r="N21" s="234"/>
      <c r="O21" s="226"/>
      <c r="P21" s="48"/>
      <c r="Q21" s="212"/>
      <c r="BN21" s="196"/>
    </row>
    <row r="22" spans="1:66" ht="13">
      <c r="A22" s="202"/>
      <c r="B22" s="48"/>
      <c r="C22" s="48"/>
      <c r="D22" s="47"/>
      <c r="E22" s="43"/>
      <c r="F22" s="43"/>
      <c r="G22" s="48"/>
      <c r="H22" s="223"/>
      <c r="I22" s="239"/>
      <c r="J22" s="240"/>
      <c r="K22" s="241"/>
      <c r="L22" s="225"/>
      <c r="M22" s="48"/>
      <c r="N22" s="234"/>
      <c r="O22" s="226"/>
      <c r="P22" s="48"/>
      <c r="Q22" s="212"/>
      <c r="BN22" s="196"/>
    </row>
    <row r="23" spans="1:66" ht="13">
      <c r="A23" s="202"/>
      <c r="B23" s="48"/>
      <c r="C23" s="48"/>
      <c r="D23" s="47"/>
      <c r="E23" s="43"/>
      <c r="F23" s="43"/>
      <c r="G23" s="48"/>
      <c r="H23" s="223"/>
      <c r="I23" s="239"/>
      <c r="J23" s="240"/>
      <c r="K23" s="241"/>
      <c r="L23" s="225"/>
      <c r="M23" s="48"/>
      <c r="N23" s="234"/>
      <c r="O23" s="226"/>
      <c r="P23" s="48"/>
      <c r="Q23" s="212"/>
      <c r="BN23" s="196"/>
    </row>
    <row r="24" spans="1:66" ht="13">
      <c r="A24" s="202"/>
      <c r="B24" s="48"/>
      <c r="C24" s="48"/>
      <c r="D24" s="47"/>
      <c r="E24" s="43"/>
      <c r="F24" s="43"/>
      <c r="G24" s="48"/>
      <c r="H24" s="223"/>
      <c r="I24" s="239"/>
      <c r="J24" s="240"/>
      <c r="K24" s="241"/>
      <c r="L24" s="225"/>
      <c r="M24" s="48"/>
      <c r="N24" s="234"/>
      <c r="O24" s="226"/>
      <c r="P24" s="48"/>
      <c r="Q24" s="212"/>
      <c r="BN24" s="196"/>
    </row>
    <row r="25" spans="1:66" ht="13">
      <c r="A25" s="202"/>
      <c r="B25" s="48"/>
      <c r="C25" s="48"/>
      <c r="D25" s="47"/>
      <c r="E25" s="43"/>
      <c r="F25" s="43"/>
      <c r="G25" s="48"/>
      <c r="H25" s="223"/>
      <c r="I25" s="239"/>
      <c r="J25" s="240"/>
      <c r="K25" s="241"/>
      <c r="L25" s="225"/>
      <c r="M25" s="48"/>
      <c r="N25" s="234"/>
      <c r="O25" s="226"/>
      <c r="P25" s="48"/>
      <c r="Q25" s="212"/>
      <c r="BN25" s="196"/>
    </row>
    <row r="26" spans="1:66" ht="13">
      <c r="A26" s="202"/>
      <c r="B26" s="48"/>
      <c r="C26" s="48"/>
      <c r="D26" s="47"/>
      <c r="E26" s="43"/>
      <c r="F26" s="43"/>
      <c r="G26" s="48"/>
      <c r="H26" s="57"/>
      <c r="I26" s="239"/>
      <c r="J26" s="240"/>
      <c r="K26" s="241"/>
      <c r="L26" s="225"/>
      <c r="M26" s="48"/>
      <c r="N26" s="200"/>
      <c r="O26" s="226"/>
      <c r="P26" s="48"/>
      <c r="Q26" s="188"/>
      <c r="BN26" s="196"/>
    </row>
    <row r="27" spans="1:66" ht="129.75" customHeight="1">
      <c r="A27" s="202"/>
      <c r="B27" s="48"/>
      <c r="C27" s="48"/>
      <c r="D27" s="43"/>
      <c r="E27" s="43"/>
      <c r="F27" s="43"/>
      <c r="G27" s="203"/>
      <c r="H27" s="57"/>
      <c r="I27" s="204"/>
      <c r="J27" s="205"/>
      <c r="K27" s="206"/>
      <c r="L27" s="206">
        <v>41912</v>
      </c>
      <c r="M27" s="203" t="s">
        <v>23</v>
      </c>
      <c r="N27" s="200" t="s">
        <v>24</v>
      </c>
      <c r="O27" s="207">
        <v>41933</v>
      </c>
      <c r="P27" s="208" t="s">
        <v>25</v>
      </c>
      <c r="Q27" s="188"/>
      <c r="BN27" s="209"/>
    </row>
    <row r="28" spans="1:66" ht="13">
      <c r="A28" s="198"/>
      <c r="B28" s="48"/>
      <c r="C28" s="43"/>
      <c r="D28" s="43"/>
      <c r="E28" s="43"/>
      <c r="F28" s="43"/>
      <c r="G28" s="43"/>
      <c r="H28" s="57"/>
      <c r="I28" s="199"/>
      <c r="J28" s="57"/>
      <c r="K28" s="58"/>
      <c r="L28" s="58">
        <v>42004</v>
      </c>
      <c r="M28" s="75" t="s">
        <v>29</v>
      </c>
      <c r="N28" s="200" t="s">
        <v>30</v>
      </c>
      <c r="O28" s="46"/>
      <c r="P28" s="46"/>
      <c r="Q28" s="212"/>
      <c r="BN28" s="209"/>
    </row>
    <row r="29" spans="1:66" ht="13">
      <c r="A29" s="198"/>
      <c r="B29" s="48"/>
      <c r="C29" s="47"/>
      <c r="D29" s="43"/>
      <c r="E29" s="43"/>
      <c r="F29" s="43"/>
      <c r="G29" s="47"/>
      <c r="H29" s="57"/>
      <c r="I29" s="210"/>
      <c r="J29" s="56"/>
      <c r="K29" s="191"/>
      <c r="L29" s="191">
        <v>41850</v>
      </c>
      <c r="M29" s="191" t="s">
        <v>34</v>
      </c>
      <c r="N29" s="200" t="s">
        <v>35</v>
      </c>
      <c r="O29" s="191">
        <v>41850</v>
      </c>
      <c r="P29" s="211" t="s">
        <v>36</v>
      </c>
      <c r="Q29" s="212"/>
      <c r="BN29" s="209"/>
    </row>
    <row r="30" spans="1:66" ht="25">
      <c r="A30" s="198"/>
      <c r="B30" s="48"/>
      <c r="C30" s="47"/>
      <c r="D30" s="43"/>
      <c r="E30" s="43"/>
      <c r="F30" s="43"/>
      <c r="G30" s="47"/>
      <c r="H30" s="57"/>
      <c r="I30" s="212"/>
      <c r="J30" s="56"/>
      <c r="K30" s="213"/>
      <c r="L30" s="58">
        <v>41942</v>
      </c>
      <c r="M30" s="56" t="s">
        <v>43</v>
      </c>
      <c r="N30" s="200" t="s">
        <v>35</v>
      </c>
      <c r="O30" s="200" t="s">
        <v>44</v>
      </c>
      <c r="P30" s="47" t="s">
        <v>45</v>
      </c>
      <c r="Q30" s="212"/>
      <c r="BN30" s="209"/>
    </row>
    <row r="31" spans="1:66" ht="13">
      <c r="A31" s="198"/>
      <c r="B31" s="48"/>
      <c r="C31" s="47"/>
      <c r="D31" s="43"/>
      <c r="E31" s="43"/>
      <c r="F31" s="43"/>
      <c r="G31" s="47"/>
      <c r="H31" s="57"/>
      <c r="I31" s="212"/>
      <c r="J31" s="214"/>
      <c r="K31" s="213"/>
      <c r="L31" s="58">
        <v>41942</v>
      </c>
      <c r="M31" s="47" t="s">
        <v>46</v>
      </c>
      <c r="N31" s="200" t="s">
        <v>35</v>
      </c>
      <c r="O31" s="200" t="s">
        <v>44</v>
      </c>
      <c r="P31" s="47" t="s">
        <v>47</v>
      </c>
      <c r="Q31" s="188"/>
      <c r="BN31" s="209"/>
    </row>
    <row r="32" spans="1:66" ht="50">
      <c r="A32" s="57"/>
      <c r="B32" s="48"/>
      <c r="C32" s="57"/>
      <c r="D32" s="43"/>
      <c r="E32" s="43"/>
      <c r="F32" s="43"/>
      <c r="G32" s="43"/>
      <c r="H32" s="57"/>
      <c r="I32" s="189"/>
      <c r="J32" s="57"/>
      <c r="K32" s="58"/>
      <c r="L32" s="58">
        <v>41963</v>
      </c>
      <c r="M32" s="57" t="s">
        <v>50</v>
      </c>
      <c r="N32" s="200" t="s">
        <v>35</v>
      </c>
      <c r="O32" s="58">
        <v>41958</v>
      </c>
      <c r="P32" s="189" t="s">
        <v>51</v>
      </c>
      <c r="Q32" s="188"/>
      <c r="BN32" s="209"/>
    </row>
    <row r="33" spans="1:66" ht="62.5">
      <c r="A33" s="57"/>
      <c r="B33" s="48"/>
      <c r="C33" s="57"/>
      <c r="D33" s="43"/>
      <c r="E33" s="43"/>
      <c r="F33" s="43"/>
      <c r="G33" s="43"/>
      <c r="H33" s="57"/>
      <c r="I33" s="189"/>
      <c r="J33" s="57"/>
      <c r="K33" s="58"/>
      <c r="L33" s="58">
        <v>41963</v>
      </c>
      <c r="M33" s="57" t="s">
        <v>50</v>
      </c>
      <c r="N33" s="200" t="s">
        <v>35</v>
      </c>
      <c r="O33" s="58">
        <v>41958</v>
      </c>
      <c r="P33" s="189" t="s">
        <v>52</v>
      </c>
      <c r="Q33" s="188"/>
      <c r="BN33" s="209"/>
    </row>
    <row r="34" spans="1:66" ht="25">
      <c r="A34" s="57"/>
      <c r="B34" s="48"/>
      <c r="C34" s="57"/>
      <c r="D34" s="43"/>
      <c r="E34" s="43"/>
      <c r="F34" s="43"/>
      <c r="G34" s="43"/>
      <c r="H34" s="57"/>
      <c r="I34" s="189"/>
      <c r="J34" s="57"/>
      <c r="K34" s="58"/>
      <c r="L34" s="58">
        <v>41991</v>
      </c>
      <c r="M34" s="57" t="s">
        <v>54</v>
      </c>
      <c r="N34" s="200" t="s">
        <v>35</v>
      </c>
      <c r="O34" s="58">
        <v>41960</v>
      </c>
      <c r="P34" s="192" t="s">
        <v>55</v>
      </c>
      <c r="Q34" s="188"/>
      <c r="BN34" s="209"/>
    </row>
    <row r="35" spans="1:66" ht="50">
      <c r="A35" s="57"/>
      <c r="B35" s="48"/>
      <c r="C35" s="57"/>
      <c r="D35" s="43"/>
      <c r="E35" s="43"/>
      <c r="F35" s="43"/>
      <c r="G35" s="43"/>
      <c r="H35" s="57"/>
      <c r="I35" s="189"/>
      <c r="J35" s="57"/>
      <c r="K35" s="58"/>
      <c r="L35" s="58">
        <v>41975</v>
      </c>
      <c r="M35" s="57" t="s">
        <v>57</v>
      </c>
      <c r="N35" s="200" t="s">
        <v>35</v>
      </c>
      <c r="O35" s="58">
        <v>41966</v>
      </c>
      <c r="P35" s="192" t="s">
        <v>58</v>
      </c>
      <c r="Q35" s="188"/>
      <c r="BN35" s="209"/>
    </row>
    <row r="36" spans="1:66" ht="50">
      <c r="A36" s="57"/>
      <c r="B36" s="48"/>
      <c r="C36" s="57"/>
      <c r="D36" s="43"/>
      <c r="E36" s="43"/>
      <c r="F36" s="43"/>
      <c r="G36" s="43"/>
      <c r="H36" s="57"/>
      <c r="I36" s="189"/>
      <c r="J36" s="57"/>
      <c r="K36" s="58"/>
      <c r="L36" s="58">
        <v>41975</v>
      </c>
      <c r="M36" s="57" t="s">
        <v>59</v>
      </c>
      <c r="N36" s="200" t="s">
        <v>35</v>
      </c>
      <c r="O36" s="58">
        <v>41960</v>
      </c>
      <c r="P36" s="192" t="s">
        <v>55</v>
      </c>
      <c r="Q36" s="188"/>
      <c r="BN36" s="209"/>
    </row>
    <row r="37" spans="1:66" ht="37.5">
      <c r="A37" s="57"/>
      <c r="B37" s="48"/>
      <c r="C37" s="57"/>
      <c r="D37" s="43"/>
      <c r="E37" s="43"/>
      <c r="F37" s="43"/>
      <c r="G37" s="43"/>
      <c r="H37" s="57"/>
      <c r="I37" s="189"/>
      <c r="J37" s="57"/>
      <c r="K37" s="58"/>
      <c r="L37" s="58">
        <v>41973</v>
      </c>
      <c r="M37" s="57" t="s">
        <v>57</v>
      </c>
      <c r="N37" s="200" t="s">
        <v>35</v>
      </c>
      <c r="O37" s="58">
        <v>41968</v>
      </c>
      <c r="P37" s="190" t="s">
        <v>61</v>
      </c>
      <c r="Q37" s="188"/>
      <c r="BN37" s="209"/>
    </row>
    <row r="38" spans="1:66" ht="50">
      <c r="A38" s="57"/>
      <c r="B38" s="48"/>
      <c r="C38" s="57"/>
      <c r="D38" s="43"/>
      <c r="E38" s="43"/>
      <c r="F38" s="43"/>
      <c r="G38" s="43"/>
      <c r="H38" s="57"/>
      <c r="I38" s="189"/>
      <c r="J38" s="57"/>
      <c r="K38" s="58"/>
      <c r="L38" s="58">
        <v>41973</v>
      </c>
      <c r="M38" s="57" t="s">
        <v>57</v>
      </c>
      <c r="N38" s="200" t="s">
        <v>35</v>
      </c>
      <c r="O38" s="58">
        <v>41969</v>
      </c>
      <c r="P38" s="189" t="s">
        <v>62</v>
      </c>
      <c r="Q38" s="188"/>
      <c r="BN38" s="209"/>
    </row>
    <row r="39" spans="1:66" ht="50">
      <c r="A39" s="57"/>
      <c r="B39" s="48"/>
      <c r="C39" s="57"/>
      <c r="D39" s="43"/>
      <c r="E39" s="43"/>
      <c r="F39" s="43"/>
      <c r="G39" s="43"/>
      <c r="H39" s="57"/>
      <c r="I39" s="189"/>
      <c r="J39" s="57"/>
      <c r="K39" s="58"/>
      <c r="L39" s="58">
        <v>41973</v>
      </c>
      <c r="M39" s="57" t="s">
        <v>63</v>
      </c>
      <c r="N39" s="200" t="s">
        <v>35</v>
      </c>
      <c r="O39" s="58">
        <v>41967</v>
      </c>
      <c r="P39" s="192" t="s">
        <v>64</v>
      </c>
      <c r="Q39" s="212"/>
      <c r="BN39" s="209"/>
    </row>
    <row r="40" spans="1:66" ht="37.5">
      <c r="A40" s="57"/>
      <c r="B40" s="48"/>
      <c r="C40" s="57"/>
      <c r="D40" s="43"/>
      <c r="E40" s="43"/>
      <c r="F40" s="43"/>
      <c r="G40" s="57"/>
      <c r="H40" s="57"/>
      <c r="I40" s="189"/>
      <c r="J40" s="57"/>
      <c r="K40" s="58"/>
      <c r="L40" s="58">
        <v>41977</v>
      </c>
      <c r="M40" s="57" t="s">
        <v>67</v>
      </c>
      <c r="N40" s="200" t="s">
        <v>35</v>
      </c>
      <c r="O40" s="58">
        <v>41976</v>
      </c>
      <c r="P40" s="189" t="s">
        <v>68</v>
      </c>
      <c r="Q40" s="212"/>
      <c r="BN40" s="209"/>
    </row>
    <row r="41" spans="1:66" ht="37.5">
      <c r="A41" s="57"/>
      <c r="B41" s="48"/>
      <c r="C41" s="57"/>
      <c r="D41" s="43"/>
      <c r="E41" s="43"/>
      <c r="F41" s="43"/>
      <c r="G41" s="57"/>
      <c r="H41" s="57"/>
      <c r="I41" s="189"/>
      <c r="J41" s="57"/>
      <c r="K41" s="58"/>
      <c r="L41" s="58">
        <v>41977</v>
      </c>
      <c r="M41" s="57" t="s">
        <v>66</v>
      </c>
      <c r="N41" s="200" t="s">
        <v>35</v>
      </c>
      <c r="O41" s="58">
        <v>41976</v>
      </c>
      <c r="P41" s="189" t="s">
        <v>69</v>
      </c>
      <c r="Q41" s="188"/>
      <c r="BN41" s="209"/>
    </row>
    <row r="42" spans="1:66" ht="50">
      <c r="A42" s="57"/>
      <c r="B42" s="48"/>
      <c r="C42" s="57"/>
      <c r="D42" s="43"/>
      <c r="E42" s="43"/>
      <c r="F42" s="43"/>
      <c r="G42" s="57"/>
      <c r="H42" s="57"/>
      <c r="I42" s="189"/>
      <c r="J42" s="57"/>
      <c r="K42" s="58"/>
      <c r="L42" s="58">
        <v>41951</v>
      </c>
      <c r="M42" s="57" t="s">
        <v>74</v>
      </c>
      <c r="N42" s="200" t="s">
        <v>35</v>
      </c>
      <c r="O42" s="191">
        <v>41944</v>
      </c>
      <c r="P42" s="192" t="s">
        <v>75</v>
      </c>
      <c r="Q42" s="188"/>
      <c r="BN42" s="209"/>
    </row>
    <row r="43" spans="1:66" ht="50">
      <c r="A43" s="57"/>
      <c r="B43" s="48"/>
      <c r="C43" s="57"/>
      <c r="D43" s="43"/>
      <c r="E43" s="43"/>
      <c r="F43" s="43"/>
      <c r="G43" s="57"/>
      <c r="H43" s="57"/>
      <c r="I43" s="189"/>
      <c r="J43" s="57"/>
      <c r="K43" s="58"/>
      <c r="L43" s="58">
        <v>41951</v>
      </c>
      <c r="M43" s="57" t="s">
        <v>76</v>
      </c>
      <c r="N43" s="200" t="s">
        <v>35</v>
      </c>
      <c r="O43" s="191">
        <v>41944</v>
      </c>
      <c r="P43" s="189" t="s">
        <v>77</v>
      </c>
      <c r="Q43" s="188"/>
      <c r="BN43" s="209"/>
    </row>
    <row r="44" spans="1:66" ht="37.5">
      <c r="A44" s="57"/>
      <c r="B44" s="48"/>
      <c r="C44" s="57"/>
      <c r="D44" s="43"/>
      <c r="E44" s="43"/>
      <c r="F44" s="43"/>
      <c r="G44" s="57"/>
      <c r="H44" s="57"/>
      <c r="I44" s="189"/>
      <c r="J44" s="57"/>
      <c r="K44" s="58"/>
      <c r="L44" s="58">
        <v>41974</v>
      </c>
      <c r="M44" s="57" t="s">
        <v>78</v>
      </c>
      <c r="N44" s="200" t="s">
        <v>35</v>
      </c>
      <c r="O44" s="191">
        <v>41944</v>
      </c>
      <c r="P44" s="192" t="s">
        <v>79</v>
      </c>
      <c r="Q44" s="212"/>
      <c r="BN44" s="209"/>
    </row>
    <row r="45" spans="1:66" ht="13">
      <c r="A45" s="198"/>
      <c r="B45" s="47"/>
      <c r="C45" s="47"/>
      <c r="D45" s="47"/>
      <c r="E45" s="43"/>
      <c r="F45" s="43"/>
      <c r="G45" s="47"/>
      <c r="H45" s="57"/>
      <c r="I45" s="212"/>
      <c r="J45" s="214"/>
      <c r="K45" s="213"/>
      <c r="L45" s="58"/>
      <c r="M45" s="47"/>
      <c r="N45" s="200"/>
      <c r="O45" s="200"/>
      <c r="P45" s="47"/>
      <c r="Q45" s="212"/>
      <c r="BN45" s="209"/>
    </row>
    <row r="46" spans="1:66" ht="13">
      <c r="A46" s="198"/>
      <c r="B46" s="47"/>
      <c r="C46" s="47"/>
      <c r="D46" s="47"/>
      <c r="E46" s="43"/>
      <c r="F46" s="43"/>
      <c r="G46" s="47"/>
      <c r="H46" s="57"/>
      <c r="I46" s="212"/>
      <c r="J46" s="214"/>
      <c r="K46" s="213"/>
      <c r="L46" s="58"/>
      <c r="M46" s="47"/>
      <c r="N46" s="200"/>
      <c r="O46" s="200"/>
      <c r="P46" s="47"/>
      <c r="Q46" s="212"/>
      <c r="BN46" s="209"/>
    </row>
    <row r="47" spans="1:66" ht="13">
      <c r="A47" s="198"/>
      <c r="B47" s="47"/>
      <c r="C47" s="47"/>
      <c r="D47" s="47"/>
      <c r="E47" s="43"/>
      <c r="F47" s="43"/>
      <c r="G47" s="47"/>
      <c r="H47" s="57"/>
      <c r="I47" s="212"/>
      <c r="J47" s="214"/>
      <c r="K47" s="213"/>
      <c r="L47" s="58"/>
      <c r="M47" s="47"/>
      <c r="N47" s="200"/>
      <c r="O47" s="200"/>
      <c r="P47" s="47"/>
      <c r="Q47" s="212"/>
      <c r="BN47" s="196"/>
    </row>
    <row r="48" spans="1:66" ht="13">
      <c r="A48" s="198"/>
      <c r="B48" s="47"/>
      <c r="C48" s="47"/>
      <c r="D48" s="47"/>
      <c r="E48" s="43"/>
      <c r="F48" s="43"/>
      <c r="G48" s="47"/>
      <c r="H48" s="57"/>
      <c r="I48" s="212"/>
      <c r="J48" s="214"/>
      <c r="K48" s="213"/>
      <c r="L48" s="58"/>
      <c r="M48" s="47"/>
      <c r="N48" s="200"/>
      <c r="O48" s="200"/>
      <c r="P48" s="47"/>
      <c r="Q48" s="212"/>
      <c r="BN48" s="196"/>
    </row>
    <row r="49" spans="1:66" ht="13">
      <c r="A49" s="198"/>
      <c r="B49" s="47"/>
      <c r="C49" s="47"/>
      <c r="D49" s="47"/>
      <c r="E49" s="43"/>
      <c r="F49" s="43"/>
      <c r="G49" s="47"/>
      <c r="H49" s="57"/>
      <c r="I49" s="212"/>
      <c r="J49" s="214"/>
      <c r="K49" s="213"/>
      <c r="L49" s="58"/>
      <c r="M49" s="47"/>
      <c r="N49" s="200"/>
      <c r="O49" s="200"/>
      <c r="P49" s="47"/>
      <c r="Q49" s="212"/>
      <c r="BN49" s="196"/>
    </row>
    <row r="50" spans="1:66" ht="13">
      <c r="A50" s="198"/>
      <c r="B50" s="47"/>
      <c r="C50" s="47"/>
      <c r="D50" s="47"/>
      <c r="E50" s="43"/>
      <c r="F50" s="43"/>
      <c r="G50" s="47"/>
      <c r="H50" s="57"/>
      <c r="I50" s="212"/>
      <c r="J50" s="214"/>
      <c r="K50" s="213"/>
      <c r="L50" s="58"/>
      <c r="M50" s="47"/>
      <c r="N50" s="200"/>
      <c r="O50" s="200"/>
      <c r="P50" s="47"/>
      <c r="Q50" s="212"/>
      <c r="BN50" s="196"/>
    </row>
    <row r="51" spans="1:66" ht="13">
      <c r="A51" s="198"/>
      <c r="B51" s="47"/>
      <c r="C51" s="47"/>
      <c r="D51" s="47"/>
      <c r="E51" s="43"/>
      <c r="F51" s="43"/>
      <c r="G51" s="47"/>
      <c r="H51" s="57"/>
      <c r="I51" s="212"/>
      <c r="J51" s="214"/>
      <c r="K51" s="213"/>
      <c r="L51" s="58"/>
      <c r="M51" s="47"/>
      <c r="N51" s="200"/>
      <c r="O51" s="200"/>
      <c r="P51" s="47"/>
      <c r="Q51" s="212"/>
      <c r="BN51" s="196"/>
    </row>
    <row r="52" spans="1:66" ht="13">
      <c r="A52" s="198"/>
      <c r="B52" s="47"/>
      <c r="C52" s="47"/>
      <c r="D52" s="47"/>
      <c r="E52" s="43"/>
      <c r="F52" s="43"/>
      <c r="G52" s="47"/>
      <c r="H52" s="57"/>
      <c r="I52" s="212"/>
      <c r="J52" s="214"/>
      <c r="K52" s="213"/>
      <c r="L52" s="58"/>
      <c r="M52" s="47"/>
      <c r="N52" s="200"/>
      <c r="O52" s="200"/>
      <c r="P52" s="47"/>
      <c r="Q52" s="212"/>
      <c r="BN52" s="196"/>
    </row>
    <row r="53" spans="1:66" ht="13">
      <c r="A53" s="198"/>
      <c r="B53" s="47"/>
      <c r="C53" s="47"/>
      <c r="D53" s="47"/>
      <c r="E53" s="43"/>
      <c r="F53" s="43"/>
      <c r="G53" s="47"/>
      <c r="H53" s="57"/>
      <c r="I53" s="212"/>
      <c r="J53" s="214"/>
      <c r="K53" s="213"/>
      <c r="L53" s="58"/>
      <c r="M53" s="47"/>
      <c r="N53" s="200"/>
      <c r="O53" s="200"/>
      <c r="P53" s="47"/>
      <c r="Q53" s="212"/>
      <c r="BN53" s="196"/>
    </row>
    <row r="54" spans="1:66" ht="13">
      <c r="A54" s="198"/>
      <c r="B54" s="47"/>
      <c r="C54" s="47"/>
      <c r="D54" s="47"/>
      <c r="E54" s="43"/>
      <c r="F54" s="43"/>
      <c r="G54" s="47"/>
      <c r="H54" s="57"/>
      <c r="I54" s="212"/>
      <c r="J54" s="214"/>
      <c r="K54" s="213"/>
      <c r="L54" s="58"/>
      <c r="M54" s="47"/>
      <c r="N54" s="200"/>
      <c r="O54" s="200"/>
      <c r="P54" s="47"/>
      <c r="Q54" s="212"/>
      <c r="BN54" s="196"/>
    </row>
    <row r="55" spans="1:66" ht="13">
      <c r="A55" s="198"/>
      <c r="B55" s="47"/>
      <c r="C55" s="43"/>
      <c r="D55" s="43"/>
      <c r="E55" s="47"/>
      <c r="F55" s="47"/>
      <c r="G55" s="43"/>
      <c r="H55" s="57"/>
      <c r="I55" s="201"/>
      <c r="J55" s="201"/>
      <c r="K55" s="46"/>
      <c r="L55" s="46"/>
      <c r="M55" s="43"/>
      <c r="N55" s="215"/>
      <c r="O55" s="46"/>
      <c r="P55" s="46"/>
      <c r="Q55" s="212"/>
      <c r="BN55" s="196"/>
    </row>
    <row r="56" spans="1:66" ht="13">
      <c r="A56" s="198"/>
      <c r="B56" s="47"/>
      <c r="C56" s="43"/>
      <c r="D56" s="43"/>
      <c r="E56" s="47"/>
      <c r="F56" s="47"/>
      <c r="G56" s="43"/>
      <c r="H56" s="57"/>
      <c r="I56" s="201"/>
      <c r="J56" s="201"/>
      <c r="K56" s="46"/>
      <c r="L56" s="46"/>
      <c r="M56" s="43"/>
      <c r="N56" s="215"/>
      <c r="O56" s="46"/>
      <c r="P56" s="46"/>
      <c r="Q56" s="212"/>
      <c r="BN56" s="196"/>
    </row>
    <row r="57" spans="1:66" ht="13">
      <c r="A57" s="198"/>
      <c r="B57" s="47"/>
      <c r="C57" s="43"/>
      <c r="D57" s="43"/>
      <c r="E57" s="47"/>
      <c r="F57" s="47"/>
      <c r="G57" s="43"/>
      <c r="H57" s="57"/>
      <c r="I57" s="201"/>
      <c r="J57" s="201"/>
      <c r="K57" s="46"/>
      <c r="L57" s="46"/>
      <c r="M57" s="43"/>
      <c r="N57" s="215"/>
      <c r="O57" s="46"/>
      <c r="P57" s="46"/>
      <c r="Q57" s="212"/>
      <c r="BN57" s="196"/>
    </row>
    <row r="58" spans="1:66" ht="13">
      <c r="A58" s="198"/>
      <c r="B58" s="47"/>
      <c r="C58" s="43"/>
      <c r="D58" s="43"/>
      <c r="E58" s="47"/>
      <c r="F58" s="47"/>
      <c r="G58" s="43"/>
      <c r="H58" s="57"/>
      <c r="I58" s="201"/>
      <c r="J58" s="201"/>
      <c r="K58" s="46"/>
      <c r="L58" s="46"/>
      <c r="M58" s="43"/>
      <c r="N58" s="215"/>
      <c r="O58" s="46"/>
      <c r="P58" s="46"/>
      <c r="Q58" s="212"/>
      <c r="BN58" s="196"/>
    </row>
    <row r="59" spans="1:66" ht="13">
      <c r="A59" s="198"/>
      <c r="B59" s="47"/>
      <c r="C59" s="43"/>
      <c r="D59" s="43"/>
      <c r="E59" s="47"/>
      <c r="F59" s="47"/>
      <c r="G59" s="43"/>
      <c r="H59" s="57"/>
      <c r="I59" s="201"/>
      <c r="J59" s="201"/>
      <c r="K59" s="46"/>
      <c r="L59" s="46"/>
      <c r="M59" s="43"/>
      <c r="N59" s="215"/>
      <c r="O59" s="46"/>
      <c r="P59" s="46"/>
      <c r="Q59" s="212"/>
      <c r="BN59" s="196"/>
    </row>
    <row r="60" spans="1:66" ht="13">
      <c r="A60" s="198"/>
      <c r="B60" s="47"/>
      <c r="C60" s="43"/>
      <c r="D60" s="43" t="s">
        <v>113</v>
      </c>
      <c r="E60" s="47"/>
      <c r="F60" s="47"/>
      <c r="G60" s="43"/>
      <c r="H60" s="57"/>
      <c r="I60" s="201"/>
      <c r="J60" s="201"/>
      <c r="K60" s="46"/>
      <c r="L60" s="46"/>
      <c r="M60" s="43"/>
      <c r="N60" s="215"/>
      <c r="O60" s="46"/>
      <c r="P60" s="46"/>
      <c r="Q60" s="212"/>
      <c r="BN60" s="196"/>
    </row>
    <row r="61" spans="1:66" ht="13">
      <c r="A61" s="198"/>
      <c r="B61" s="47"/>
      <c r="C61" s="43"/>
      <c r="D61" s="43"/>
      <c r="E61" s="47"/>
      <c r="F61" s="47"/>
      <c r="G61" s="43"/>
      <c r="H61" s="57"/>
      <c r="I61" s="201"/>
      <c r="J61" s="201"/>
      <c r="K61" s="46"/>
      <c r="L61" s="46"/>
      <c r="M61" s="43"/>
      <c r="N61" s="215"/>
      <c r="O61" s="46"/>
      <c r="P61" s="46"/>
      <c r="Q61" s="212"/>
      <c r="BN61" s="196"/>
    </row>
    <row r="62" spans="1:66" ht="13">
      <c r="A62" s="198"/>
      <c r="B62" s="47"/>
      <c r="C62" s="43"/>
      <c r="D62" s="43"/>
      <c r="E62" s="47"/>
      <c r="F62" s="47"/>
      <c r="G62" s="43"/>
      <c r="H62" s="57"/>
      <c r="I62" s="201"/>
      <c r="J62" s="201"/>
      <c r="K62" s="46"/>
      <c r="L62" s="46"/>
      <c r="M62" s="43"/>
      <c r="N62" s="215"/>
      <c r="O62" s="46"/>
      <c r="P62" s="46"/>
      <c r="Q62" s="212"/>
      <c r="BN62" s="196"/>
    </row>
    <row r="63" spans="1:66" ht="13">
      <c r="A63" s="198"/>
      <c r="B63" s="47"/>
      <c r="C63" s="43"/>
      <c r="D63" s="43"/>
      <c r="E63" s="47"/>
      <c r="F63" s="47"/>
      <c r="G63" s="43"/>
      <c r="H63" s="57"/>
      <c r="I63" s="201"/>
      <c r="J63" s="201"/>
      <c r="K63" s="46"/>
      <c r="L63" s="46"/>
      <c r="M63" s="43"/>
      <c r="N63" s="215"/>
      <c r="O63" s="46"/>
      <c r="P63" s="46"/>
      <c r="Q63" s="212"/>
      <c r="BN63" s="196"/>
    </row>
    <row r="64" spans="1:66" ht="13">
      <c r="A64" s="198"/>
      <c r="B64" s="47"/>
      <c r="C64" s="43"/>
      <c r="D64" s="43"/>
      <c r="E64" s="47"/>
      <c r="F64" s="47"/>
      <c r="G64" s="43"/>
      <c r="H64" s="57"/>
      <c r="I64" s="201"/>
      <c r="J64" s="201"/>
      <c r="K64" s="46"/>
      <c r="L64" s="46"/>
      <c r="M64" s="43"/>
      <c r="N64" s="215"/>
      <c r="O64" s="46"/>
      <c r="P64" s="46"/>
      <c r="Q64" s="212"/>
      <c r="BN64" s="196"/>
    </row>
    <row r="65" spans="1:66" ht="13">
      <c r="A65" s="198"/>
      <c r="B65" s="47"/>
      <c r="C65" s="43"/>
      <c r="D65" s="43"/>
      <c r="E65" s="47"/>
      <c r="F65" s="47"/>
      <c r="G65" s="43"/>
      <c r="H65" s="57"/>
      <c r="I65" s="201"/>
      <c r="J65" s="201"/>
      <c r="K65" s="46"/>
      <c r="L65" s="46"/>
      <c r="M65" s="43"/>
      <c r="N65" s="215"/>
      <c r="O65" s="46"/>
      <c r="P65" s="46"/>
      <c r="Q65" s="212"/>
      <c r="BN65" s="196"/>
    </row>
    <row r="66" spans="1:66" ht="13">
      <c r="A66" s="198"/>
      <c r="B66" s="47"/>
      <c r="C66" s="43"/>
      <c r="D66" s="43"/>
      <c r="E66" s="47"/>
      <c r="F66" s="47"/>
      <c r="G66" s="43"/>
      <c r="H66" s="57"/>
      <c r="I66" s="201"/>
      <c r="J66" s="201"/>
      <c r="K66" s="46"/>
      <c r="L66" s="46"/>
      <c r="M66" s="43"/>
      <c r="N66" s="215"/>
      <c r="O66" s="46"/>
      <c r="P66" s="46"/>
      <c r="Q66" s="212"/>
      <c r="BN66" s="196"/>
    </row>
    <row r="67" spans="1:66" ht="13">
      <c r="A67" s="198"/>
      <c r="B67" s="47"/>
      <c r="C67" s="43"/>
      <c r="D67" s="43"/>
      <c r="E67" s="47"/>
      <c r="F67" s="47"/>
      <c r="G67" s="43"/>
      <c r="H67" s="57"/>
      <c r="I67" s="201"/>
      <c r="J67" s="201"/>
      <c r="K67" s="46"/>
      <c r="L67" s="46"/>
      <c r="M67" s="43"/>
      <c r="N67" s="215"/>
      <c r="O67" s="46"/>
      <c r="P67" s="46"/>
      <c r="Q67" s="212"/>
      <c r="BN67" s="196"/>
    </row>
    <row r="68" spans="1:66" ht="13">
      <c r="A68" s="198"/>
      <c r="B68" s="47"/>
      <c r="C68" s="43"/>
      <c r="D68" s="43"/>
      <c r="E68" s="47"/>
      <c r="F68" s="47"/>
      <c r="G68" s="43"/>
      <c r="H68" s="57"/>
      <c r="I68" s="201"/>
      <c r="J68" s="201"/>
      <c r="K68" s="46"/>
      <c r="L68" s="46"/>
      <c r="M68" s="43"/>
      <c r="N68" s="215"/>
      <c r="O68" s="46"/>
      <c r="P68" s="46"/>
      <c r="Q68" s="212"/>
      <c r="BN68" s="196"/>
    </row>
    <row r="69" spans="1:66" ht="13">
      <c r="A69" s="198"/>
      <c r="B69" s="47"/>
      <c r="C69" s="43"/>
      <c r="D69" s="43"/>
      <c r="E69" s="47"/>
      <c r="F69" s="47"/>
      <c r="G69" s="43"/>
      <c r="H69" s="57"/>
      <c r="I69" s="201"/>
      <c r="J69" s="201"/>
      <c r="K69" s="46"/>
      <c r="L69" s="46"/>
      <c r="M69" s="43"/>
      <c r="N69" s="215"/>
      <c r="O69" s="46"/>
      <c r="P69" s="46"/>
      <c r="Q69" s="212"/>
      <c r="BN69" s="196"/>
    </row>
    <row r="70" spans="1:66" ht="13">
      <c r="A70" s="198"/>
      <c r="B70" s="47"/>
      <c r="C70" s="43"/>
      <c r="D70" s="43"/>
      <c r="E70" s="47"/>
      <c r="F70" s="47"/>
      <c r="G70" s="43"/>
      <c r="H70" s="57"/>
      <c r="I70" s="201"/>
      <c r="J70" s="201"/>
      <c r="K70" s="46"/>
      <c r="L70" s="46"/>
      <c r="M70" s="43"/>
      <c r="N70" s="215"/>
      <c r="O70" s="46"/>
      <c r="P70" s="46"/>
      <c r="Q70" s="212"/>
      <c r="BN70" s="196"/>
    </row>
    <row r="71" spans="1:66" ht="13">
      <c r="A71" s="198"/>
      <c r="B71" s="47"/>
      <c r="C71" s="43"/>
      <c r="D71" s="43"/>
      <c r="E71" s="47"/>
      <c r="F71" s="47"/>
      <c r="G71" s="43"/>
      <c r="H71" s="57"/>
      <c r="I71" s="201"/>
      <c r="J71" s="201"/>
      <c r="K71" s="46"/>
      <c r="L71" s="46"/>
      <c r="M71" s="43"/>
      <c r="N71" s="215"/>
      <c r="O71" s="46"/>
      <c r="P71" s="46"/>
      <c r="Q71" s="212"/>
      <c r="BN71" s="196"/>
    </row>
    <row r="72" spans="1:66" ht="13">
      <c r="A72" s="198"/>
      <c r="B72" s="47"/>
      <c r="C72" s="43"/>
      <c r="D72" s="43"/>
      <c r="E72" s="47"/>
      <c r="F72" s="47"/>
      <c r="G72" s="43"/>
      <c r="H72" s="57"/>
      <c r="I72" s="201"/>
      <c r="J72" s="201"/>
      <c r="K72" s="46"/>
      <c r="L72" s="46"/>
      <c r="M72" s="43"/>
      <c r="N72" s="215"/>
      <c r="O72" s="46"/>
      <c r="P72" s="46"/>
      <c r="Q72" s="212"/>
      <c r="BN72" s="196"/>
    </row>
    <row r="73" spans="1:66" ht="13">
      <c r="A73" s="198"/>
      <c r="B73" s="47"/>
      <c r="C73" s="43"/>
      <c r="D73" s="43"/>
      <c r="E73" s="47"/>
      <c r="F73" s="47"/>
      <c r="G73" s="43"/>
      <c r="H73" s="57"/>
      <c r="I73" s="201"/>
      <c r="J73" s="201"/>
      <c r="K73" s="46"/>
      <c r="L73" s="46"/>
      <c r="M73" s="43"/>
      <c r="N73" s="215"/>
      <c r="O73" s="46"/>
      <c r="P73" s="46"/>
      <c r="Q73" s="212"/>
      <c r="BN73" s="196"/>
    </row>
    <row r="74" spans="1:66" ht="13">
      <c r="A74" s="198"/>
      <c r="B74" s="47"/>
      <c r="C74" s="43"/>
      <c r="D74" s="43"/>
      <c r="E74" s="47"/>
      <c r="F74" s="47"/>
      <c r="G74" s="43"/>
      <c r="H74" s="57"/>
      <c r="I74" s="201"/>
      <c r="J74" s="201"/>
      <c r="K74" s="46"/>
      <c r="L74" s="46"/>
      <c r="M74" s="43"/>
      <c r="N74" s="215"/>
      <c r="O74" s="46"/>
      <c r="P74" s="46"/>
      <c r="Q74" s="188"/>
      <c r="BN74" s="196"/>
    </row>
    <row r="75" spans="1:66" ht="13">
      <c r="A75" s="198"/>
      <c r="B75" s="47"/>
      <c r="C75" s="43"/>
      <c r="D75" s="43"/>
      <c r="E75" s="47"/>
      <c r="F75" s="47"/>
      <c r="G75" s="43"/>
      <c r="H75" s="57"/>
      <c r="I75" s="201"/>
      <c r="J75" s="201"/>
      <c r="K75" s="46"/>
      <c r="L75" s="46"/>
      <c r="M75" s="43"/>
      <c r="N75" s="215"/>
      <c r="O75" s="46"/>
      <c r="P75" s="46"/>
      <c r="Q75" s="188"/>
    </row>
    <row r="76" spans="1:66" ht="13">
      <c r="A76" s="198"/>
      <c r="B76" s="47"/>
      <c r="C76" s="43"/>
      <c r="D76" s="43"/>
      <c r="E76" s="43"/>
      <c r="F76" s="43"/>
      <c r="G76" s="43"/>
      <c r="H76" s="57"/>
      <c r="I76" s="201"/>
      <c r="J76" s="201"/>
      <c r="K76" s="46"/>
      <c r="L76" s="46"/>
      <c r="M76" s="43"/>
      <c r="N76" s="216"/>
      <c r="O76" s="46"/>
      <c r="P76" s="46"/>
      <c r="Q76" s="188"/>
    </row>
    <row r="77" spans="1:66" ht="13">
      <c r="A77" s="198"/>
      <c r="B77" s="47"/>
      <c r="C77" s="43"/>
      <c r="D77" s="43"/>
      <c r="E77" s="43"/>
      <c r="F77" s="43"/>
      <c r="G77" s="43"/>
      <c r="H77" s="57"/>
      <c r="I77" s="201"/>
      <c r="J77" s="201"/>
      <c r="K77" s="46"/>
      <c r="L77" s="46"/>
      <c r="M77" s="43"/>
      <c r="N77" s="216"/>
      <c r="O77" s="46"/>
      <c r="P77" s="46"/>
    </row>
  </sheetData>
  <sheetProtection selectLockedCells="1"/>
  <autoFilter ref="A2:BN10" xr:uid="{59CCA342-E829-4EAA-83E6-F2B7B8076ED6}">
    <filterColumn colId="2">
      <filters>
        <filter val="Excavated Cable Trench Cave-in"/>
      </filters>
    </filterColumn>
  </autoFilter>
  <mergeCells count="1">
    <mergeCell ref="A1:Q1"/>
  </mergeCells>
  <conditionalFormatting sqref="N14:N25 N6:N10">
    <cfRule type="cellIs" dxfId="94" priority="19" stopIfTrue="1" operator="equal">
      <formula>"Closed Overdue"</formula>
    </cfRule>
  </conditionalFormatting>
  <conditionalFormatting sqref="N27">
    <cfRule type="cellIs" dxfId="93" priority="6" stopIfTrue="1" operator="equal">
      <formula>"Open Overdue"</formula>
    </cfRule>
    <cfRule type="cellIs" dxfId="92" priority="18" stopIfTrue="1" operator="equal">
      <formula>"Closed Overdue"</formula>
    </cfRule>
  </conditionalFormatting>
  <conditionalFormatting sqref="N28">
    <cfRule type="cellIs" dxfId="91" priority="16" stopIfTrue="1" operator="equal">
      <formula>"Open"</formula>
    </cfRule>
    <cfRule type="cellIs" dxfId="90" priority="17" stopIfTrue="1" operator="equal">
      <formula>"Closed Overdue"</formula>
    </cfRule>
  </conditionalFormatting>
  <conditionalFormatting sqref="N29">
    <cfRule type="cellIs" dxfId="89" priority="13" stopIfTrue="1" operator="equal">
      <formula>"Closed"</formula>
    </cfRule>
    <cfRule type="cellIs" dxfId="88" priority="14" stopIfTrue="1" operator="equal">
      <formula>"Open"</formula>
    </cfRule>
    <cfRule type="cellIs" dxfId="87" priority="15" stopIfTrue="1" operator="equal">
      <formula>"Closed Overdue"</formula>
    </cfRule>
  </conditionalFormatting>
  <conditionalFormatting sqref="N30:N37">
    <cfRule type="cellIs" dxfId="86" priority="10" stopIfTrue="1" operator="equal">
      <formula>"Closed"</formula>
    </cfRule>
    <cfRule type="cellIs" dxfId="85" priority="11" stopIfTrue="1" operator="equal">
      <formula>"Open"</formula>
    </cfRule>
    <cfRule type="cellIs" dxfId="84" priority="12" stopIfTrue="1" operator="equal">
      <formula>"Closed Overdue"</formula>
    </cfRule>
  </conditionalFormatting>
  <conditionalFormatting sqref="N38:N44">
    <cfRule type="cellIs" dxfId="83" priority="7" stopIfTrue="1" operator="equal">
      <formula>"Closed"</formula>
    </cfRule>
    <cfRule type="cellIs" dxfId="82" priority="8" stopIfTrue="1" operator="equal">
      <formula>"Open"</formula>
    </cfRule>
    <cfRule type="cellIs" dxfId="81" priority="9" stopIfTrue="1" operator="equal">
      <formula>"Closed Overdue"</formula>
    </cfRule>
  </conditionalFormatting>
  <conditionalFormatting sqref="N28">
    <cfRule type="cellIs" dxfId="80" priority="4" stopIfTrue="1" operator="equal">
      <formula>"Open Overdue"</formula>
    </cfRule>
    <cfRule type="cellIs" dxfId="79" priority="5" stopIfTrue="1" operator="equal">
      <formula>"Closed Overdue"</formula>
    </cfRule>
  </conditionalFormatting>
  <conditionalFormatting sqref="N3:N5">
    <cfRule type="cellIs" dxfId="78" priority="1" stopIfTrue="1" operator="equal">
      <formula>"Closed Overdue"</formula>
    </cfRule>
  </conditionalFormatting>
  <dataValidations count="9">
    <dataValidation type="list" allowBlank="1" showInputMessage="1" showErrorMessage="1" sqref="B45:B77 B22:B26" xr:uid="{1B9335C2-D436-4C08-80D0-B074644E1E55}">
      <formula1>$BN$6:$BN$30</formula1>
    </dataValidation>
    <dataValidation type="list" allowBlank="1" showInputMessage="1" showErrorMessage="1" sqref="H45:H77 H26" xr:uid="{5CCBEF80-7964-4318-B0ED-3D9597D18FAA}">
      <formula1>$BL$6:$BL$57</formula1>
    </dataValidation>
    <dataValidation type="list" allowBlank="1" showInputMessage="1" showErrorMessage="1" sqref="B27:B44 B3:B21" xr:uid="{310184A5-D031-4EF0-8FDB-75950A50287F}">
      <formula1>class</formula1>
    </dataValidation>
    <dataValidation type="list" allowBlank="1" showInputMessage="1" showErrorMessage="1" sqref="D27:D44 D6:D12" xr:uid="{9994EAA9-1880-4213-A30E-931751780A23}">
      <formula1>type</formula1>
    </dataValidation>
    <dataValidation type="list" allowBlank="1" showInputMessage="1" showErrorMessage="1" sqref="H27:H44 H14:H25 H3:H10" xr:uid="{63EA84AB-DD26-4E8E-A119-48125E49ED2B}">
      <formula1>priority</formula1>
    </dataValidation>
    <dataValidation type="list" allowBlank="1" showInputMessage="1" showErrorMessage="1" sqref="E27:E44" xr:uid="{BE337035-761F-488C-81C1-ACC9E335A008}">
      <formula1>projdept</formula1>
    </dataValidation>
    <dataValidation type="list" allowBlank="1" showInputMessage="1" showErrorMessage="1" sqref="F27:F44 F14:F21 F3:F10" xr:uid="{77C08EEE-9357-463C-941B-ED50EEE7AE9B}">
      <formula1>client</formula1>
    </dataValidation>
    <dataValidation type="list" allowBlank="1" showInputMessage="1" showErrorMessage="1" sqref="N27:N44 N14:N25 N3:N10" xr:uid="{038290A2-55AE-470A-955C-F206579E1202}">
      <formula1>status</formula1>
    </dataValidation>
    <dataValidation type="list" allowBlank="1" showInputMessage="1" showErrorMessage="1" sqref="G14:G21 G3:G10" xr:uid="{29342A53-2664-43E8-819E-D9EF06840F5C}">
      <formula1>entity</formula1>
    </dataValidation>
  </dataValidations>
  <printOptions horizontalCentered="1"/>
  <pageMargins left="0" right="0" top="1.33858267716535" bottom="0.39370078740157499" header="0.31496062992126" footer="0.31496062992126"/>
  <pageSetup paperSize="8" scale="46" orientation="landscape" r:id="rId1"/>
  <headerFooter>
    <oddHeader>&amp;L&amp;G&amp;C&amp;"Arial,Bold"&amp;28AREA / PROJECT NAME</oddHeader>
  </headerFooter>
  <ignoredErrors>
    <ignoredError sqref="O30:O31" twoDigitTextYear="1"/>
  </ignoredErrors>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CC708A-849B-493F-B759-C32C86775034}">
  <dimension ref="A1:O27"/>
  <sheetViews>
    <sheetView topLeftCell="A2" zoomScale="55" zoomScaleNormal="55" workbookViewId="0">
      <pane xSplit="3" ySplit="1" topLeftCell="D24" activePane="bottomRight" state="frozen"/>
      <selection pane="topRight" activeCell="D2" sqref="D2"/>
      <selection pane="bottomLeft" activeCell="A3" sqref="A3"/>
      <selection pane="bottomRight" activeCell="F8" sqref="F8"/>
    </sheetView>
  </sheetViews>
  <sheetFormatPr defaultColWidth="9.1796875" defaultRowHeight="10.5"/>
  <cols>
    <col min="1" max="3" width="20" style="1" customWidth="1"/>
    <col min="4" max="4" width="30.26953125" style="1" customWidth="1"/>
    <col min="5" max="6" width="11.26953125" style="1" customWidth="1"/>
    <col min="7" max="7" width="11.453125" style="1" customWidth="1"/>
    <col min="8" max="8" width="70.7265625" style="3" customWidth="1"/>
    <col min="9" max="9" width="57.1796875" style="3" customWidth="1"/>
    <col min="10" max="10" width="16.26953125" style="4" customWidth="1"/>
    <col min="11" max="11" width="18.7265625" style="4" customWidth="1"/>
    <col min="12" max="12" width="10.1796875" style="1" customWidth="1"/>
    <col min="13" max="13" width="14.81640625" style="1" customWidth="1"/>
    <col min="14" max="14" width="17.54296875" style="12" customWidth="1"/>
    <col min="15" max="15" width="36.81640625" style="13" customWidth="1"/>
    <col min="16" max="16384" width="9.1796875" style="2"/>
  </cols>
  <sheetData>
    <row r="1" spans="1:15" s="1" customFormat="1" ht="55.5" customHeight="1">
      <c r="A1" s="355" t="s">
        <v>133</v>
      </c>
      <c r="B1" s="355"/>
      <c r="C1" s="355"/>
      <c r="D1" s="355"/>
      <c r="E1" s="355"/>
      <c r="F1" s="355"/>
      <c r="G1" s="355"/>
      <c r="H1" s="355"/>
      <c r="I1" s="355"/>
      <c r="J1" s="355"/>
      <c r="K1" s="355"/>
      <c r="L1" s="355"/>
      <c r="M1" s="355"/>
      <c r="N1" s="355"/>
      <c r="O1" s="355"/>
    </row>
    <row r="2" spans="1:15" s="1" customFormat="1" ht="33.75" customHeight="1">
      <c r="A2" s="5" t="s">
        <v>134</v>
      </c>
      <c r="B2" s="5" t="s">
        <v>135</v>
      </c>
      <c r="C2" s="5" t="s">
        <v>136</v>
      </c>
      <c r="D2" s="5" t="s">
        <v>137</v>
      </c>
      <c r="E2" s="5" t="s">
        <v>138</v>
      </c>
      <c r="F2" s="5" t="s">
        <v>139</v>
      </c>
      <c r="G2" s="5" t="s">
        <v>140</v>
      </c>
      <c r="H2" s="5" t="s">
        <v>141</v>
      </c>
      <c r="I2" s="5" t="s">
        <v>142</v>
      </c>
      <c r="J2" s="6" t="s">
        <v>11</v>
      </c>
      <c r="K2" s="6" t="s">
        <v>12</v>
      </c>
      <c r="L2" s="5" t="s">
        <v>13</v>
      </c>
      <c r="M2" s="5" t="s">
        <v>14</v>
      </c>
      <c r="N2" s="7" t="s">
        <v>15</v>
      </c>
      <c r="O2" s="5" t="s">
        <v>143</v>
      </c>
    </row>
    <row r="3" spans="1:15" s="18" customFormat="1" ht="90" customHeight="1">
      <c r="A3" s="14" t="s">
        <v>144</v>
      </c>
      <c r="B3" s="14" t="s">
        <v>145</v>
      </c>
      <c r="C3" s="14" t="s">
        <v>146</v>
      </c>
      <c r="D3" s="14" t="s">
        <v>147</v>
      </c>
      <c r="E3" s="14" t="s">
        <v>148</v>
      </c>
      <c r="F3" s="14" t="s">
        <v>149</v>
      </c>
      <c r="G3" s="14">
        <v>3</v>
      </c>
      <c r="H3" s="15" t="s">
        <v>150</v>
      </c>
      <c r="I3" s="15" t="s">
        <v>151</v>
      </c>
      <c r="J3" s="16">
        <v>41310</v>
      </c>
      <c r="K3" s="16"/>
      <c r="L3" s="14"/>
      <c r="M3" s="14" t="s">
        <v>152</v>
      </c>
      <c r="N3" s="17"/>
      <c r="O3" s="15"/>
    </row>
    <row r="4" spans="1:15" s="18" customFormat="1" ht="90" customHeight="1">
      <c r="A4" s="14" t="s">
        <v>144</v>
      </c>
      <c r="B4" s="14" t="s">
        <v>145</v>
      </c>
      <c r="C4" s="14" t="s">
        <v>146</v>
      </c>
      <c r="D4" s="14" t="s">
        <v>147</v>
      </c>
      <c r="E4" s="14" t="s">
        <v>148</v>
      </c>
      <c r="F4" s="14" t="s">
        <v>153</v>
      </c>
      <c r="G4" s="14">
        <v>3</v>
      </c>
      <c r="H4" s="15" t="s">
        <v>154</v>
      </c>
      <c r="I4" s="15" t="s">
        <v>155</v>
      </c>
      <c r="J4" s="16">
        <v>41310</v>
      </c>
      <c r="K4" s="16">
        <v>41325</v>
      </c>
      <c r="L4" s="14" t="s">
        <v>156</v>
      </c>
      <c r="M4" s="19" t="s">
        <v>157</v>
      </c>
      <c r="N4" s="16">
        <v>41325</v>
      </c>
      <c r="O4" s="15" t="s">
        <v>158</v>
      </c>
    </row>
    <row r="5" spans="1:15" s="18" customFormat="1" ht="90" customHeight="1">
      <c r="A5" s="14" t="s">
        <v>144</v>
      </c>
      <c r="B5" s="14" t="s">
        <v>145</v>
      </c>
      <c r="C5" s="14" t="s">
        <v>146</v>
      </c>
      <c r="D5" s="14" t="s">
        <v>147</v>
      </c>
      <c r="E5" s="14" t="s">
        <v>148</v>
      </c>
      <c r="F5" s="14" t="s">
        <v>159</v>
      </c>
      <c r="G5" s="14">
        <v>3</v>
      </c>
      <c r="H5" s="15" t="s">
        <v>160</v>
      </c>
      <c r="I5" s="15" t="s">
        <v>161</v>
      </c>
      <c r="J5" s="16">
        <v>41310</v>
      </c>
      <c r="K5" s="16"/>
      <c r="L5" s="14"/>
      <c r="M5" s="14" t="s">
        <v>152</v>
      </c>
      <c r="N5" s="17"/>
      <c r="O5" s="15"/>
    </row>
    <row r="6" spans="1:15" s="18" customFormat="1" ht="90" customHeight="1">
      <c r="A6" s="14" t="s">
        <v>144</v>
      </c>
      <c r="B6" s="14" t="s">
        <v>145</v>
      </c>
      <c r="C6" s="14" t="s">
        <v>146</v>
      </c>
      <c r="D6" s="14" t="s">
        <v>147</v>
      </c>
      <c r="E6" s="14" t="s">
        <v>148</v>
      </c>
      <c r="F6" s="14" t="s">
        <v>162</v>
      </c>
      <c r="G6" s="14">
        <v>2</v>
      </c>
      <c r="H6" s="15" t="s">
        <v>163</v>
      </c>
      <c r="I6" s="15" t="s">
        <v>164</v>
      </c>
      <c r="J6" s="16">
        <v>41310</v>
      </c>
      <c r="K6" s="16">
        <v>41363</v>
      </c>
      <c r="L6" s="14" t="s">
        <v>165</v>
      </c>
      <c r="M6" s="19" t="s">
        <v>157</v>
      </c>
      <c r="N6" s="17">
        <v>41343</v>
      </c>
      <c r="O6" s="15" t="s">
        <v>166</v>
      </c>
    </row>
    <row r="7" spans="1:15" s="18" customFormat="1" ht="90" customHeight="1">
      <c r="A7" s="14" t="s">
        <v>144</v>
      </c>
      <c r="B7" s="14" t="s">
        <v>145</v>
      </c>
      <c r="C7" s="14" t="s">
        <v>146</v>
      </c>
      <c r="D7" s="14" t="s">
        <v>147</v>
      </c>
      <c r="E7" s="14" t="s">
        <v>148</v>
      </c>
      <c r="F7" s="14" t="s">
        <v>167</v>
      </c>
      <c r="G7" s="14">
        <v>3</v>
      </c>
      <c r="H7" s="15" t="s">
        <v>168</v>
      </c>
      <c r="I7" s="15" t="s">
        <v>169</v>
      </c>
      <c r="J7" s="16">
        <v>41310</v>
      </c>
      <c r="K7" s="16">
        <v>41325</v>
      </c>
      <c r="L7" s="14" t="s">
        <v>156</v>
      </c>
      <c r="M7" s="19" t="s">
        <v>157</v>
      </c>
      <c r="N7" s="16">
        <v>41325</v>
      </c>
      <c r="O7" s="15" t="s">
        <v>170</v>
      </c>
    </row>
    <row r="8" spans="1:15" s="18" customFormat="1" ht="90" customHeight="1">
      <c r="A8" s="14" t="s">
        <v>144</v>
      </c>
      <c r="B8" s="14" t="s">
        <v>145</v>
      </c>
      <c r="C8" s="14" t="s">
        <v>146</v>
      </c>
      <c r="D8" s="14" t="s">
        <v>147</v>
      </c>
      <c r="E8" s="14" t="s">
        <v>148</v>
      </c>
      <c r="F8" s="14" t="s">
        <v>171</v>
      </c>
      <c r="G8" s="14">
        <v>2</v>
      </c>
      <c r="H8" s="15" t="s">
        <v>172</v>
      </c>
      <c r="I8" s="15" t="s">
        <v>173</v>
      </c>
      <c r="J8" s="16">
        <v>41310</v>
      </c>
      <c r="K8" s="16">
        <v>41325</v>
      </c>
      <c r="L8" s="14" t="s">
        <v>174</v>
      </c>
      <c r="M8" s="19" t="s">
        <v>157</v>
      </c>
      <c r="N8" s="16">
        <v>41325</v>
      </c>
      <c r="O8" s="15" t="s">
        <v>175</v>
      </c>
    </row>
    <row r="9" spans="1:15" s="18" customFormat="1" ht="90" customHeight="1">
      <c r="A9" s="14" t="s">
        <v>144</v>
      </c>
      <c r="B9" s="14" t="s">
        <v>145</v>
      </c>
      <c r="C9" s="14" t="s">
        <v>146</v>
      </c>
      <c r="D9" s="14" t="s">
        <v>147</v>
      </c>
      <c r="E9" s="14" t="s">
        <v>148</v>
      </c>
      <c r="F9" s="14" t="s">
        <v>176</v>
      </c>
      <c r="G9" s="14">
        <v>3</v>
      </c>
      <c r="H9" s="15" t="s">
        <v>177</v>
      </c>
      <c r="I9" s="15" t="s">
        <v>178</v>
      </c>
      <c r="J9" s="16">
        <v>41310</v>
      </c>
      <c r="K9" s="16"/>
      <c r="L9" s="14"/>
      <c r="M9" s="14" t="s">
        <v>152</v>
      </c>
      <c r="N9" s="17"/>
      <c r="O9" s="15"/>
    </row>
    <row r="10" spans="1:15" s="18" customFormat="1" ht="90" customHeight="1">
      <c r="A10" s="14" t="s">
        <v>144</v>
      </c>
      <c r="B10" s="14" t="s">
        <v>145</v>
      </c>
      <c r="C10" s="14" t="s">
        <v>146</v>
      </c>
      <c r="D10" s="14" t="s">
        <v>147</v>
      </c>
      <c r="E10" s="14" t="s">
        <v>148</v>
      </c>
      <c r="F10" s="14" t="s">
        <v>179</v>
      </c>
      <c r="G10" s="14">
        <v>2</v>
      </c>
      <c r="H10" s="15" t="s">
        <v>180</v>
      </c>
      <c r="I10" s="15" t="s">
        <v>181</v>
      </c>
      <c r="J10" s="16">
        <v>41310</v>
      </c>
      <c r="K10" s="16"/>
      <c r="L10" s="14"/>
      <c r="M10" s="14" t="s">
        <v>152</v>
      </c>
      <c r="N10" s="17"/>
      <c r="O10" s="15"/>
    </row>
    <row r="11" spans="1:15" s="18" customFormat="1" ht="90" customHeight="1">
      <c r="A11" s="14" t="s">
        <v>144</v>
      </c>
      <c r="B11" s="14" t="s">
        <v>145</v>
      </c>
      <c r="C11" s="14" t="s">
        <v>146</v>
      </c>
      <c r="D11" s="14" t="s">
        <v>147</v>
      </c>
      <c r="E11" s="14" t="s">
        <v>148</v>
      </c>
      <c r="F11" s="14" t="s">
        <v>182</v>
      </c>
      <c r="G11" s="14">
        <v>2</v>
      </c>
      <c r="H11" s="15" t="s">
        <v>183</v>
      </c>
      <c r="I11" s="15" t="s">
        <v>184</v>
      </c>
      <c r="J11" s="16">
        <v>41310</v>
      </c>
      <c r="K11" s="16">
        <v>41325</v>
      </c>
      <c r="L11" s="14" t="s">
        <v>185</v>
      </c>
      <c r="M11" s="19" t="s">
        <v>157</v>
      </c>
      <c r="N11" s="17">
        <v>41326</v>
      </c>
      <c r="O11" s="15" t="s">
        <v>186</v>
      </c>
    </row>
    <row r="12" spans="1:15" s="18" customFormat="1" ht="90" customHeight="1">
      <c r="A12" s="14" t="s">
        <v>144</v>
      </c>
      <c r="B12" s="14" t="s">
        <v>145</v>
      </c>
      <c r="C12" s="14" t="s">
        <v>146</v>
      </c>
      <c r="D12" s="14" t="s">
        <v>147</v>
      </c>
      <c r="E12" s="14" t="s">
        <v>148</v>
      </c>
      <c r="F12" s="14" t="s">
        <v>187</v>
      </c>
      <c r="G12" s="14">
        <v>2</v>
      </c>
      <c r="H12" s="15" t="s">
        <v>188</v>
      </c>
      <c r="I12" s="15" t="s">
        <v>189</v>
      </c>
      <c r="J12" s="16">
        <v>41310</v>
      </c>
      <c r="K12" s="16"/>
      <c r="L12" s="14"/>
      <c r="M12" s="14" t="s">
        <v>152</v>
      </c>
      <c r="N12" s="17"/>
      <c r="O12" s="15"/>
    </row>
    <row r="13" spans="1:15" s="18" customFormat="1" ht="90" customHeight="1">
      <c r="A13" s="14" t="s">
        <v>144</v>
      </c>
      <c r="B13" s="14" t="s">
        <v>145</v>
      </c>
      <c r="C13" s="14" t="s">
        <v>146</v>
      </c>
      <c r="D13" s="14" t="s">
        <v>147</v>
      </c>
      <c r="E13" s="14" t="s">
        <v>148</v>
      </c>
      <c r="F13" s="14" t="s">
        <v>190</v>
      </c>
      <c r="G13" s="14">
        <v>2</v>
      </c>
      <c r="H13" s="15" t="s">
        <v>191</v>
      </c>
      <c r="I13" s="15" t="s">
        <v>192</v>
      </c>
      <c r="J13" s="16">
        <v>41310</v>
      </c>
      <c r="K13" s="16">
        <v>41325</v>
      </c>
      <c r="L13" s="14" t="s">
        <v>156</v>
      </c>
      <c r="M13" s="19" t="s">
        <v>157</v>
      </c>
      <c r="N13" s="17">
        <v>41329</v>
      </c>
      <c r="O13" s="15" t="s">
        <v>193</v>
      </c>
    </row>
    <row r="14" spans="1:15" s="18" customFormat="1" ht="90" customHeight="1">
      <c r="A14" s="14" t="s">
        <v>144</v>
      </c>
      <c r="B14" s="14" t="s">
        <v>145</v>
      </c>
      <c r="C14" s="14" t="s">
        <v>146</v>
      </c>
      <c r="D14" s="14" t="s">
        <v>147</v>
      </c>
      <c r="E14" s="14" t="s">
        <v>148</v>
      </c>
      <c r="F14" s="14" t="s">
        <v>194</v>
      </c>
      <c r="G14" s="14">
        <v>2</v>
      </c>
      <c r="H14" s="15" t="s">
        <v>195</v>
      </c>
      <c r="I14" s="15" t="s">
        <v>196</v>
      </c>
      <c r="J14" s="16">
        <v>41310</v>
      </c>
      <c r="K14" s="16">
        <v>41325</v>
      </c>
      <c r="L14" s="14" t="s">
        <v>197</v>
      </c>
      <c r="M14" s="19" t="s">
        <v>157</v>
      </c>
      <c r="N14" s="17">
        <v>41325</v>
      </c>
      <c r="O14" s="15" t="s">
        <v>198</v>
      </c>
    </row>
    <row r="15" spans="1:15" s="18" customFormat="1" ht="90" customHeight="1">
      <c r="A15" s="14" t="s">
        <v>144</v>
      </c>
      <c r="B15" s="14" t="s">
        <v>145</v>
      </c>
      <c r="C15" s="14" t="s">
        <v>146</v>
      </c>
      <c r="D15" s="14" t="s">
        <v>147</v>
      </c>
      <c r="E15" s="14" t="s">
        <v>148</v>
      </c>
      <c r="F15" s="14" t="s">
        <v>199</v>
      </c>
      <c r="G15" s="14">
        <v>2</v>
      </c>
      <c r="H15" s="15" t="s">
        <v>200</v>
      </c>
      <c r="I15" s="15" t="s">
        <v>201</v>
      </c>
      <c r="J15" s="16">
        <v>41310</v>
      </c>
      <c r="K15" s="16">
        <v>41325</v>
      </c>
      <c r="L15" s="14" t="s">
        <v>185</v>
      </c>
      <c r="M15" s="19" t="s">
        <v>157</v>
      </c>
      <c r="N15" s="17">
        <v>41326</v>
      </c>
      <c r="O15" s="15" t="s">
        <v>202</v>
      </c>
    </row>
    <row r="16" spans="1:15" s="20" customFormat="1" ht="90" customHeight="1">
      <c r="A16" s="14" t="s">
        <v>144</v>
      </c>
      <c r="B16" s="14" t="s">
        <v>145</v>
      </c>
      <c r="C16" s="14" t="s">
        <v>146</v>
      </c>
      <c r="D16" s="14" t="s">
        <v>147</v>
      </c>
      <c r="E16" s="14" t="s">
        <v>148</v>
      </c>
      <c r="F16" s="14" t="s">
        <v>203</v>
      </c>
      <c r="G16" s="14">
        <v>2</v>
      </c>
      <c r="H16" s="15" t="s">
        <v>204</v>
      </c>
      <c r="I16" s="15" t="s">
        <v>205</v>
      </c>
      <c r="J16" s="16">
        <v>41310</v>
      </c>
      <c r="K16" s="16">
        <v>41325</v>
      </c>
      <c r="L16" s="14" t="s">
        <v>185</v>
      </c>
      <c r="M16" s="19" t="s">
        <v>157</v>
      </c>
      <c r="N16" s="17">
        <v>41326</v>
      </c>
      <c r="O16" s="15" t="s">
        <v>206</v>
      </c>
    </row>
    <row r="17" spans="1:15" s="20" customFormat="1" ht="90" customHeight="1">
      <c r="A17" s="14" t="s">
        <v>144</v>
      </c>
      <c r="B17" s="14" t="s">
        <v>145</v>
      </c>
      <c r="C17" s="14" t="s">
        <v>146</v>
      </c>
      <c r="D17" s="14" t="s">
        <v>147</v>
      </c>
      <c r="E17" s="14" t="s">
        <v>148</v>
      </c>
      <c r="F17" s="14" t="s">
        <v>207</v>
      </c>
      <c r="G17" s="14">
        <v>3</v>
      </c>
      <c r="H17" s="15" t="s">
        <v>208</v>
      </c>
      <c r="I17" s="15" t="s">
        <v>209</v>
      </c>
      <c r="J17" s="16">
        <v>41310</v>
      </c>
      <c r="K17" s="21"/>
      <c r="L17" s="22"/>
      <c r="M17" s="14" t="s">
        <v>152</v>
      </c>
      <c r="N17" s="23"/>
      <c r="O17" s="24"/>
    </row>
    <row r="18" spans="1:15" s="20" customFormat="1" ht="39">
      <c r="A18" s="22" t="s">
        <v>144</v>
      </c>
      <c r="B18" s="22" t="s">
        <v>210</v>
      </c>
      <c r="C18" s="22" t="s">
        <v>211</v>
      </c>
      <c r="D18" s="22" t="s">
        <v>212</v>
      </c>
      <c r="E18" s="22" t="s">
        <v>213</v>
      </c>
      <c r="F18" s="22" t="s">
        <v>214</v>
      </c>
      <c r="G18" s="22"/>
      <c r="H18" s="24"/>
      <c r="I18" s="24" t="s">
        <v>215</v>
      </c>
      <c r="J18" s="21">
        <v>41302</v>
      </c>
      <c r="K18" s="21">
        <v>41302</v>
      </c>
      <c r="L18" s="22" t="s">
        <v>216</v>
      </c>
      <c r="M18" s="22" t="s">
        <v>157</v>
      </c>
      <c r="N18" s="23">
        <v>41303</v>
      </c>
      <c r="O18" s="24"/>
    </row>
    <row r="19" spans="1:15">
      <c r="A19" s="8"/>
      <c r="B19" s="8"/>
      <c r="C19" s="8"/>
      <c r="D19" s="8"/>
      <c r="E19" s="8"/>
      <c r="F19" s="8"/>
      <c r="G19" s="8"/>
      <c r="H19" s="9"/>
      <c r="I19" s="9"/>
      <c r="J19" s="10"/>
      <c r="K19" s="10"/>
      <c r="L19" s="8"/>
      <c r="M19" s="8"/>
      <c r="N19" s="11"/>
      <c r="O19" s="9"/>
    </row>
    <row r="20" spans="1:15">
      <c r="A20" s="8"/>
      <c r="B20" s="8"/>
      <c r="C20" s="8"/>
      <c r="D20" s="8"/>
      <c r="E20" s="8"/>
      <c r="F20" s="8"/>
      <c r="G20" s="8"/>
      <c r="H20" s="9"/>
      <c r="I20" s="9"/>
      <c r="J20" s="10"/>
      <c r="K20" s="10"/>
      <c r="L20" s="8"/>
      <c r="M20" s="8"/>
      <c r="N20" s="11"/>
      <c r="O20" s="9"/>
    </row>
    <row r="21" spans="1:15">
      <c r="A21" s="8"/>
      <c r="B21" s="8"/>
      <c r="C21" s="8"/>
      <c r="D21" s="8"/>
      <c r="E21" s="8"/>
      <c r="F21" s="8"/>
      <c r="G21" s="8"/>
      <c r="H21" s="9"/>
      <c r="I21" s="9"/>
      <c r="J21" s="10"/>
      <c r="K21" s="10"/>
      <c r="L21" s="8"/>
      <c r="M21" s="8"/>
      <c r="N21" s="11"/>
      <c r="O21" s="9"/>
    </row>
    <row r="22" spans="1:15">
      <c r="A22" s="8"/>
      <c r="B22" s="8"/>
      <c r="C22" s="8"/>
      <c r="D22" s="8"/>
      <c r="E22" s="8"/>
      <c r="F22" s="8"/>
      <c r="G22" s="8"/>
      <c r="H22" s="9"/>
      <c r="I22" s="9"/>
      <c r="J22" s="10"/>
      <c r="K22" s="10"/>
      <c r="L22" s="8"/>
      <c r="M22" s="8"/>
      <c r="N22" s="11"/>
      <c r="O22" s="9"/>
    </row>
    <row r="23" spans="1:15">
      <c r="A23" s="8"/>
      <c r="B23" s="8"/>
      <c r="C23" s="8"/>
      <c r="D23" s="8"/>
      <c r="E23" s="8"/>
      <c r="F23" s="8"/>
      <c r="G23" s="8"/>
      <c r="H23" s="9"/>
      <c r="I23" s="9"/>
      <c r="J23" s="10"/>
      <c r="K23" s="10"/>
      <c r="L23" s="8"/>
      <c r="M23" s="8"/>
      <c r="N23" s="11"/>
      <c r="O23" s="9"/>
    </row>
    <row r="24" spans="1:15">
      <c r="A24" s="8"/>
      <c r="B24" s="8"/>
      <c r="C24" s="8"/>
      <c r="D24" s="8"/>
      <c r="E24" s="8"/>
      <c r="F24" s="8"/>
      <c r="G24" s="8"/>
      <c r="H24" s="9"/>
      <c r="I24" s="9"/>
      <c r="J24" s="10"/>
      <c r="K24" s="10"/>
      <c r="L24" s="8"/>
      <c r="M24" s="8"/>
      <c r="N24" s="11"/>
      <c r="O24" s="9"/>
    </row>
    <row r="25" spans="1:15">
      <c r="A25" s="8"/>
      <c r="B25" s="8"/>
      <c r="C25" s="8"/>
      <c r="D25" s="8"/>
      <c r="E25" s="8"/>
      <c r="F25" s="8"/>
      <c r="G25" s="8"/>
      <c r="H25" s="9"/>
      <c r="I25" s="9"/>
      <c r="J25" s="10"/>
      <c r="K25" s="10"/>
      <c r="L25" s="8"/>
      <c r="M25" s="8"/>
      <c r="N25" s="11"/>
      <c r="O25" s="9"/>
    </row>
    <row r="26" spans="1:15">
      <c r="A26" s="8"/>
      <c r="B26" s="8"/>
      <c r="C26" s="8"/>
      <c r="D26" s="8"/>
      <c r="E26" s="8"/>
      <c r="F26" s="8"/>
      <c r="G26" s="8"/>
      <c r="H26" s="9"/>
      <c r="I26" s="9"/>
      <c r="J26" s="10"/>
      <c r="K26" s="10"/>
      <c r="L26" s="8"/>
      <c r="M26" s="8"/>
      <c r="N26" s="11"/>
      <c r="O26" s="9"/>
    </row>
    <row r="27" spans="1:15">
      <c r="A27" s="8"/>
      <c r="B27" s="8"/>
      <c r="C27" s="8"/>
      <c r="D27" s="8"/>
      <c r="E27" s="8"/>
      <c r="F27" s="8"/>
      <c r="G27" s="8"/>
      <c r="H27" s="9"/>
      <c r="I27" s="9"/>
      <c r="J27" s="10"/>
      <c r="K27" s="10"/>
      <c r="L27" s="8"/>
      <c r="M27" s="8"/>
      <c r="N27" s="11"/>
      <c r="O27" s="9"/>
    </row>
  </sheetData>
  <mergeCells count="1">
    <mergeCell ref="A1:O1"/>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3F1EC2-DEF0-40CC-92B7-1768B0F8363A}">
  <dimension ref="A1:M14"/>
  <sheetViews>
    <sheetView workbookViewId="0">
      <selection activeCell="I3" sqref="I3"/>
    </sheetView>
  </sheetViews>
  <sheetFormatPr defaultRowHeight="12.5"/>
  <cols>
    <col min="1" max="1" width="18.7265625" customWidth="1"/>
    <col min="3" max="3" width="9.453125" customWidth="1"/>
    <col min="5" max="6" width="14.7265625" customWidth="1"/>
    <col min="7" max="7" width="28.7265625" customWidth="1"/>
    <col min="8" max="9" width="19.26953125" customWidth="1"/>
    <col min="12" max="12" width="11" customWidth="1"/>
  </cols>
  <sheetData>
    <row r="1" spans="1:13" ht="39.5" thickBot="1">
      <c r="A1" s="25" t="s">
        <v>217</v>
      </c>
      <c r="B1" s="25" t="s">
        <v>218</v>
      </c>
      <c r="C1" s="25" t="s">
        <v>219</v>
      </c>
      <c r="D1" s="25" t="s">
        <v>220</v>
      </c>
      <c r="E1" s="26" t="s">
        <v>221</v>
      </c>
      <c r="F1" s="25" t="s">
        <v>222</v>
      </c>
      <c r="G1" s="27" t="s">
        <v>223</v>
      </c>
      <c r="H1" s="27" t="s">
        <v>224</v>
      </c>
      <c r="I1" s="28" t="s">
        <v>225</v>
      </c>
      <c r="J1" s="29" t="s">
        <v>226</v>
      </c>
      <c r="K1" s="25" t="s">
        <v>227</v>
      </c>
      <c r="L1" s="27" t="s">
        <v>228</v>
      </c>
      <c r="M1" s="27" t="s">
        <v>229</v>
      </c>
    </row>
    <row r="2" spans="1:13" s="35" customFormat="1" ht="78.5" thickBot="1">
      <c r="A2" s="30" t="s">
        <v>230</v>
      </c>
      <c r="B2" s="31" t="s">
        <v>231</v>
      </c>
      <c r="C2" s="32">
        <v>41388</v>
      </c>
      <c r="D2" s="33" t="s">
        <v>232</v>
      </c>
      <c r="E2" s="34">
        <v>41405</v>
      </c>
      <c r="F2" s="33" t="s">
        <v>233</v>
      </c>
      <c r="G2" s="33" t="s">
        <v>234</v>
      </c>
      <c r="H2" s="34">
        <v>41409</v>
      </c>
      <c r="I2" s="31"/>
      <c r="J2" s="33"/>
      <c r="K2" s="31" t="s">
        <v>235</v>
      </c>
      <c r="L2" s="33" t="s">
        <v>236</v>
      </c>
      <c r="M2" s="33" t="s">
        <v>237</v>
      </c>
    </row>
    <row r="3" spans="1:13" s="35" customFormat="1" ht="60.5" thickBot="1">
      <c r="A3" s="325" t="s">
        <v>238</v>
      </c>
      <c r="B3" s="36" t="s">
        <v>239</v>
      </c>
      <c r="C3" s="37">
        <v>41395</v>
      </c>
      <c r="D3" s="38" t="s">
        <v>240</v>
      </c>
      <c r="E3" s="39">
        <v>41395</v>
      </c>
      <c r="F3" s="38" t="s">
        <v>22</v>
      </c>
      <c r="G3" s="38" t="s">
        <v>241</v>
      </c>
      <c r="H3" s="39">
        <v>41440</v>
      </c>
      <c r="I3" s="36"/>
      <c r="J3" s="38"/>
      <c r="K3" s="36" t="s">
        <v>235</v>
      </c>
      <c r="L3" s="38" t="s">
        <v>236</v>
      </c>
      <c r="M3" s="38" t="s">
        <v>242</v>
      </c>
    </row>
    <row r="4" spans="1:13" s="35" customFormat="1">
      <c r="A4" s="358" t="s">
        <v>243</v>
      </c>
      <c r="B4" s="358" t="s">
        <v>239</v>
      </c>
      <c r="C4" s="363">
        <v>41395</v>
      </c>
      <c r="D4" s="356" t="s">
        <v>240</v>
      </c>
      <c r="E4" s="360">
        <v>41395</v>
      </c>
      <c r="F4" s="40" t="s">
        <v>22</v>
      </c>
      <c r="G4" s="356" t="s">
        <v>244</v>
      </c>
      <c r="H4" s="360">
        <v>41440</v>
      </c>
      <c r="I4" s="358"/>
      <c r="J4" s="356"/>
      <c r="K4" s="358" t="s">
        <v>235</v>
      </c>
      <c r="L4" s="356" t="s">
        <v>236</v>
      </c>
      <c r="M4" s="323" t="s">
        <v>245</v>
      </c>
    </row>
    <row r="5" spans="1:13" s="35" customFormat="1" ht="24.5" thickBot="1">
      <c r="A5" s="359"/>
      <c r="B5" s="359"/>
      <c r="C5" s="364"/>
      <c r="D5" s="357"/>
      <c r="E5" s="361"/>
      <c r="F5" s="38" t="s">
        <v>246</v>
      </c>
      <c r="G5" s="357"/>
      <c r="H5" s="361"/>
      <c r="I5" s="359"/>
      <c r="J5" s="357"/>
      <c r="K5" s="359"/>
      <c r="L5" s="357"/>
      <c r="M5" s="324"/>
    </row>
    <row r="6" spans="1:13" s="35" customFormat="1" ht="34.15" customHeight="1">
      <c r="A6" s="358" t="s">
        <v>247</v>
      </c>
      <c r="B6" s="358" t="s">
        <v>248</v>
      </c>
      <c r="C6" s="40" t="s">
        <v>249</v>
      </c>
      <c r="D6" s="356" t="s">
        <v>250</v>
      </c>
      <c r="E6" s="360">
        <v>41370</v>
      </c>
      <c r="F6" s="356" t="s">
        <v>251</v>
      </c>
      <c r="G6" s="356" t="s">
        <v>252</v>
      </c>
      <c r="H6" s="360">
        <v>41404</v>
      </c>
      <c r="I6" s="358"/>
      <c r="J6" s="358"/>
      <c r="K6" s="358" t="s">
        <v>235</v>
      </c>
      <c r="L6" s="362" t="s">
        <v>236</v>
      </c>
      <c r="M6" s="362" t="s">
        <v>253</v>
      </c>
    </row>
    <row r="7" spans="1:13" s="35" customFormat="1" ht="13" thickBot="1">
      <c r="A7" s="359"/>
      <c r="B7" s="359"/>
      <c r="C7" s="37">
        <v>41370</v>
      </c>
      <c r="D7" s="357"/>
      <c r="E7" s="361"/>
      <c r="F7" s="357"/>
      <c r="G7" s="357"/>
      <c r="H7" s="361"/>
      <c r="I7" s="359"/>
      <c r="J7" s="359"/>
      <c r="K7" s="359"/>
      <c r="L7" s="357"/>
      <c r="M7" s="357"/>
    </row>
    <row r="8" spans="1:13" s="35" customFormat="1">
      <c r="A8" s="358" t="s">
        <v>254</v>
      </c>
      <c r="B8" s="358" t="s">
        <v>248</v>
      </c>
      <c r="C8" s="40" t="s">
        <v>249</v>
      </c>
      <c r="D8" s="356" t="s">
        <v>250</v>
      </c>
      <c r="E8" s="360">
        <v>41370</v>
      </c>
      <c r="F8" s="356" t="s">
        <v>251</v>
      </c>
      <c r="G8" s="356" t="s">
        <v>255</v>
      </c>
      <c r="H8" s="360">
        <v>41425</v>
      </c>
      <c r="I8" s="358"/>
      <c r="J8" s="358"/>
      <c r="K8" s="358" t="s">
        <v>235</v>
      </c>
      <c r="L8" s="356" t="s">
        <v>236</v>
      </c>
      <c r="M8" s="356" t="s">
        <v>253</v>
      </c>
    </row>
    <row r="9" spans="1:13" s="35" customFormat="1" ht="13" thickBot="1">
      <c r="A9" s="359"/>
      <c r="B9" s="359"/>
      <c r="C9" s="37">
        <v>41370</v>
      </c>
      <c r="D9" s="357"/>
      <c r="E9" s="361"/>
      <c r="F9" s="357"/>
      <c r="G9" s="357"/>
      <c r="H9" s="361"/>
      <c r="I9" s="359"/>
      <c r="J9" s="359"/>
      <c r="K9" s="359"/>
      <c r="L9" s="357"/>
      <c r="M9" s="357"/>
    </row>
    <row r="10" spans="1:13" s="35" customFormat="1">
      <c r="A10" s="358" t="s">
        <v>256</v>
      </c>
      <c r="B10" s="358" t="s">
        <v>248</v>
      </c>
      <c r="C10" s="40" t="s">
        <v>249</v>
      </c>
      <c r="D10" s="356" t="s">
        <v>250</v>
      </c>
      <c r="E10" s="360">
        <v>41370</v>
      </c>
      <c r="F10" s="356" t="s">
        <v>251</v>
      </c>
      <c r="G10" s="356" t="s">
        <v>257</v>
      </c>
      <c r="H10" s="360">
        <v>41374</v>
      </c>
      <c r="I10" s="360">
        <v>41372</v>
      </c>
      <c r="J10" s="360">
        <v>41373</v>
      </c>
      <c r="K10" s="358" t="s">
        <v>258</v>
      </c>
      <c r="L10" s="356" t="s">
        <v>236</v>
      </c>
      <c r="M10" s="356" t="s">
        <v>253</v>
      </c>
    </row>
    <row r="11" spans="1:13" s="35" customFormat="1" ht="13" thickBot="1">
      <c r="A11" s="359"/>
      <c r="B11" s="359"/>
      <c r="C11" s="37">
        <v>41370</v>
      </c>
      <c r="D11" s="357"/>
      <c r="E11" s="361"/>
      <c r="F11" s="357"/>
      <c r="G11" s="357"/>
      <c r="H11" s="361"/>
      <c r="I11" s="361"/>
      <c r="J11" s="361"/>
      <c r="K11" s="359"/>
      <c r="L11" s="357"/>
      <c r="M11" s="357"/>
    </row>
    <row r="12" spans="1:13" s="35" customFormat="1">
      <c r="A12" s="358" t="s">
        <v>259</v>
      </c>
      <c r="B12" s="358" t="s">
        <v>248</v>
      </c>
      <c r="C12" s="40" t="s">
        <v>249</v>
      </c>
      <c r="D12" s="356" t="s">
        <v>250</v>
      </c>
      <c r="E12" s="360">
        <v>41370</v>
      </c>
      <c r="F12" s="356" t="s">
        <v>251</v>
      </c>
      <c r="G12" s="356" t="s">
        <v>260</v>
      </c>
      <c r="H12" s="360">
        <v>41380</v>
      </c>
      <c r="I12" s="360">
        <v>41378</v>
      </c>
      <c r="J12" s="360">
        <v>41378</v>
      </c>
      <c r="K12" s="358" t="s">
        <v>258</v>
      </c>
      <c r="L12" s="356" t="s">
        <v>236</v>
      </c>
      <c r="M12" s="356" t="s">
        <v>253</v>
      </c>
    </row>
    <row r="13" spans="1:13" s="35" customFormat="1" ht="13" thickBot="1">
      <c r="A13" s="359"/>
      <c r="B13" s="359"/>
      <c r="C13" s="37">
        <v>41370</v>
      </c>
      <c r="D13" s="357"/>
      <c r="E13" s="361"/>
      <c r="F13" s="357"/>
      <c r="G13" s="357"/>
      <c r="H13" s="361"/>
      <c r="I13" s="361"/>
      <c r="J13" s="361"/>
      <c r="K13" s="359"/>
      <c r="L13" s="357"/>
      <c r="M13" s="357"/>
    </row>
    <row r="14" spans="1:13" s="35" customFormat="1"/>
  </sheetData>
  <mergeCells count="59">
    <mergeCell ref="K4:K5"/>
    <mergeCell ref="A4:A5"/>
    <mergeCell ref="B4:B5"/>
    <mergeCell ref="C4:C5"/>
    <mergeCell ref="D4:D5"/>
    <mergeCell ref="E4:E5"/>
    <mergeCell ref="L4:L5"/>
    <mergeCell ref="A6:A7"/>
    <mergeCell ref="B6:B7"/>
    <mergeCell ref="D6:D7"/>
    <mergeCell ref="E6:E7"/>
    <mergeCell ref="F6:F7"/>
    <mergeCell ref="G6:G7"/>
    <mergeCell ref="H6:H7"/>
    <mergeCell ref="I6:I7"/>
    <mergeCell ref="J6:J7"/>
    <mergeCell ref="K6:K7"/>
    <mergeCell ref="L6:L7"/>
    <mergeCell ref="G4:G5"/>
    <mergeCell ref="H4:H5"/>
    <mergeCell ref="I4:I5"/>
    <mergeCell ref="J4:J5"/>
    <mergeCell ref="M6:M7"/>
    <mergeCell ref="A8:A9"/>
    <mergeCell ref="B8:B9"/>
    <mergeCell ref="D8:D9"/>
    <mergeCell ref="E8:E9"/>
    <mergeCell ref="F8:F9"/>
    <mergeCell ref="G8:G9"/>
    <mergeCell ref="H8:H9"/>
    <mergeCell ref="I8:I9"/>
    <mergeCell ref="J8:J9"/>
    <mergeCell ref="K8:K9"/>
    <mergeCell ref="L8:L9"/>
    <mergeCell ref="M8:M9"/>
    <mergeCell ref="I10:I11"/>
    <mergeCell ref="J10:J11"/>
    <mergeCell ref="K10:K11"/>
    <mergeCell ref="A10:A11"/>
    <mergeCell ref="B10:B11"/>
    <mergeCell ref="D10:D11"/>
    <mergeCell ref="E10:E11"/>
    <mergeCell ref="F10:F11"/>
    <mergeCell ref="L10:L11"/>
    <mergeCell ref="M10:M11"/>
    <mergeCell ref="A12:A13"/>
    <mergeCell ref="B12:B13"/>
    <mergeCell ref="D12:D13"/>
    <mergeCell ref="E12:E13"/>
    <mergeCell ref="F12:F13"/>
    <mergeCell ref="M12:M13"/>
    <mergeCell ref="G12:G13"/>
    <mergeCell ref="H12:H13"/>
    <mergeCell ref="I12:I13"/>
    <mergeCell ref="J12:J13"/>
    <mergeCell ref="K12:K13"/>
    <mergeCell ref="L12:L13"/>
    <mergeCell ref="G10:G11"/>
    <mergeCell ref="H10:H11"/>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2C042D-FA65-47C1-81C4-F6DE90C9F012}">
  <dimension ref="A1:N129"/>
  <sheetViews>
    <sheetView zoomScale="85" zoomScaleNormal="85" workbookViewId="0">
      <pane xSplit="5" ySplit="2" topLeftCell="F120" activePane="bottomRight" state="frozen"/>
      <selection pane="topRight" activeCell="D7" sqref="D7"/>
      <selection pane="bottomLeft" activeCell="D7" sqref="D7"/>
      <selection pane="bottomRight" activeCell="C139" sqref="C139"/>
    </sheetView>
  </sheetViews>
  <sheetFormatPr defaultRowHeight="12.5"/>
  <cols>
    <col min="1" max="1" width="14.26953125" style="52" customWidth="1"/>
    <col min="2" max="2" width="24.81640625" style="52" customWidth="1"/>
    <col min="3" max="3" width="16.7265625" style="52" customWidth="1"/>
    <col min="4" max="4" width="13.26953125" style="52" customWidth="1"/>
    <col min="5" max="5" width="8.81640625" style="52" customWidth="1"/>
    <col min="6" max="6" width="10.26953125" style="52" customWidth="1"/>
    <col min="7" max="7" width="67.7265625" style="61" customWidth="1"/>
    <col min="8" max="8" width="14.453125" style="52" customWidth="1"/>
    <col min="9" max="9" width="13.7265625" style="52" customWidth="1"/>
    <col min="10" max="10" width="14.26953125" style="52" customWidth="1"/>
    <col min="11" max="11" width="13.1796875" style="52" customWidth="1"/>
    <col min="12" max="12" width="13.453125" style="52" customWidth="1"/>
    <col min="13" max="13" width="17.81640625" style="74" customWidth="1"/>
    <col min="14" max="14" width="34.7265625" style="52" customWidth="1"/>
  </cols>
  <sheetData>
    <row r="1" spans="1:14" s="1" customFormat="1" ht="55.15" customHeight="1">
      <c r="A1" s="365" t="s">
        <v>261</v>
      </c>
      <c r="B1" s="366"/>
      <c r="C1" s="366"/>
      <c r="D1" s="366"/>
      <c r="E1" s="366"/>
      <c r="F1" s="366"/>
      <c r="G1" s="366"/>
      <c r="H1" s="366"/>
      <c r="I1" s="366"/>
      <c r="J1" s="366"/>
      <c r="K1" s="366"/>
      <c r="L1" s="366"/>
      <c r="M1" s="366"/>
      <c r="N1" s="62"/>
    </row>
    <row r="2" spans="1:14" s="1" customFormat="1" ht="33.75" customHeight="1">
      <c r="A2" s="71" t="s">
        <v>262</v>
      </c>
      <c r="B2" s="71" t="s">
        <v>263</v>
      </c>
      <c r="C2" s="71" t="s">
        <v>264</v>
      </c>
      <c r="D2" s="44" t="s">
        <v>265</v>
      </c>
      <c r="E2" s="44" t="s">
        <v>7</v>
      </c>
      <c r="F2" s="71" t="s">
        <v>140</v>
      </c>
      <c r="G2" s="71" t="s">
        <v>266</v>
      </c>
      <c r="H2" s="71" t="s">
        <v>267</v>
      </c>
      <c r="I2" s="72" t="s">
        <v>11</v>
      </c>
      <c r="J2" s="72" t="s">
        <v>12</v>
      </c>
      <c r="K2" s="71" t="s">
        <v>13</v>
      </c>
      <c r="L2" s="71" t="s">
        <v>14</v>
      </c>
      <c r="M2" s="45" t="s">
        <v>15</v>
      </c>
      <c r="N2" s="71" t="s">
        <v>143</v>
      </c>
    </row>
    <row r="3" spans="1:14" s="42" customFormat="1" ht="48" customHeight="1">
      <c r="A3" s="56" t="s">
        <v>268</v>
      </c>
      <c r="B3" s="56" t="s">
        <v>269</v>
      </c>
      <c r="C3" s="56" t="s">
        <v>270</v>
      </c>
      <c r="D3" s="56" t="s">
        <v>271</v>
      </c>
      <c r="E3" s="56" t="s">
        <v>272</v>
      </c>
      <c r="F3" s="56" t="s">
        <v>236</v>
      </c>
      <c r="G3" s="56" t="s">
        <v>273</v>
      </c>
      <c r="H3" s="56" t="s">
        <v>274</v>
      </c>
      <c r="I3" s="58">
        <v>41650</v>
      </c>
      <c r="J3" s="58">
        <v>41698</v>
      </c>
      <c r="K3" s="56" t="s">
        <v>275</v>
      </c>
      <c r="L3" s="55" t="s">
        <v>92</v>
      </c>
      <c r="M3" s="58"/>
      <c r="N3" s="162"/>
    </row>
    <row r="4" spans="1:14" s="41" customFormat="1" ht="48" customHeight="1">
      <c r="A4" s="56" t="s">
        <v>268</v>
      </c>
      <c r="B4" s="56" t="s">
        <v>269</v>
      </c>
      <c r="C4" s="56" t="s">
        <v>276</v>
      </c>
      <c r="D4" s="56" t="s">
        <v>271</v>
      </c>
      <c r="E4" s="47" t="s">
        <v>272</v>
      </c>
      <c r="F4" s="47" t="s">
        <v>236</v>
      </c>
      <c r="G4" s="47" t="s">
        <v>277</v>
      </c>
      <c r="H4" s="47" t="s">
        <v>274</v>
      </c>
      <c r="I4" s="46">
        <v>41650</v>
      </c>
      <c r="J4" s="46">
        <v>41698</v>
      </c>
      <c r="K4" s="47" t="s">
        <v>275</v>
      </c>
      <c r="L4" s="55" t="s">
        <v>92</v>
      </c>
      <c r="M4" s="58"/>
      <c r="N4" s="162"/>
    </row>
    <row r="5" spans="1:14" s="41" customFormat="1" ht="48" customHeight="1">
      <c r="A5" s="132" t="s">
        <v>278</v>
      </c>
      <c r="B5" s="132" t="s">
        <v>279</v>
      </c>
      <c r="C5" s="132" t="s">
        <v>280</v>
      </c>
      <c r="D5" s="132" t="s">
        <v>281</v>
      </c>
      <c r="E5" s="132" t="s">
        <v>21</v>
      </c>
      <c r="F5" s="132" t="s">
        <v>236</v>
      </c>
      <c r="G5" s="132" t="s">
        <v>282</v>
      </c>
      <c r="H5" s="132" t="s">
        <v>283</v>
      </c>
      <c r="I5" s="135">
        <v>41673</v>
      </c>
      <c r="J5" s="135">
        <v>41655</v>
      </c>
      <c r="K5" s="132" t="s">
        <v>284</v>
      </c>
      <c r="L5" s="136" t="s">
        <v>91</v>
      </c>
      <c r="M5" s="135">
        <v>41673</v>
      </c>
      <c r="N5" s="137"/>
    </row>
    <row r="6" spans="1:14" s="120" customFormat="1" ht="31.5">
      <c r="A6" s="138" t="s">
        <v>285</v>
      </c>
      <c r="B6" s="131" t="s">
        <v>286</v>
      </c>
      <c r="C6" s="138" t="s">
        <v>287</v>
      </c>
      <c r="D6" s="127" t="s">
        <v>271</v>
      </c>
      <c r="E6" s="131" t="s">
        <v>272</v>
      </c>
      <c r="F6" s="131" t="s">
        <v>236</v>
      </c>
      <c r="G6" s="127" t="s">
        <v>288</v>
      </c>
      <c r="H6" s="139" t="s">
        <v>289</v>
      </c>
      <c r="I6" s="128">
        <v>41665</v>
      </c>
      <c r="J6" s="140">
        <v>41713</v>
      </c>
      <c r="K6" s="139" t="s">
        <v>290</v>
      </c>
      <c r="L6" s="130" t="s">
        <v>91</v>
      </c>
      <c r="M6" s="141">
        <v>41716</v>
      </c>
      <c r="N6" s="142"/>
    </row>
    <row r="7" spans="1:14" s="120" customFormat="1" ht="54" customHeight="1">
      <c r="A7" s="138" t="s">
        <v>285</v>
      </c>
      <c r="B7" s="131" t="s">
        <v>286</v>
      </c>
      <c r="C7" s="138" t="s">
        <v>291</v>
      </c>
      <c r="D7" s="127" t="s">
        <v>271</v>
      </c>
      <c r="E7" s="131" t="s">
        <v>272</v>
      </c>
      <c r="F7" s="131" t="s">
        <v>236</v>
      </c>
      <c r="G7" s="127" t="s">
        <v>292</v>
      </c>
      <c r="H7" s="139" t="s">
        <v>289</v>
      </c>
      <c r="I7" s="128">
        <v>41665</v>
      </c>
      <c r="J7" s="140">
        <v>41654</v>
      </c>
      <c r="K7" s="139" t="s">
        <v>290</v>
      </c>
      <c r="L7" s="138" t="s">
        <v>35</v>
      </c>
      <c r="M7" s="141">
        <v>41669</v>
      </c>
      <c r="N7" s="131"/>
    </row>
    <row r="8" spans="1:14" s="120" customFormat="1" ht="48" customHeight="1">
      <c r="A8" s="138" t="s">
        <v>285</v>
      </c>
      <c r="B8" s="131" t="s">
        <v>286</v>
      </c>
      <c r="C8" s="138" t="s">
        <v>293</v>
      </c>
      <c r="D8" s="127" t="s">
        <v>271</v>
      </c>
      <c r="E8" s="131" t="s">
        <v>272</v>
      </c>
      <c r="F8" s="131" t="s">
        <v>236</v>
      </c>
      <c r="G8" s="127" t="s">
        <v>294</v>
      </c>
      <c r="H8" s="139" t="s">
        <v>289</v>
      </c>
      <c r="I8" s="128">
        <v>41665</v>
      </c>
      <c r="J8" s="140">
        <v>41664</v>
      </c>
      <c r="K8" s="139" t="s">
        <v>290</v>
      </c>
      <c r="L8" s="138" t="s">
        <v>35</v>
      </c>
      <c r="M8" s="141">
        <v>41669</v>
      </c>
      <c r="N8" s="131"/>
    </row>
    <row r="9" spans="1:14" s="120" customFormat="1" ht="31.5">
      <c r="A9" s="138" t="s">
        <v>285</v>
      </c>
      <c r="B9" s="131" t="s">
        <v>286</v>
      </c>
      <c r="C9" s="138" t="s">
        <v>295</v>
      </c>
      <c r="D9" s="127" t="s">
        <v>271</v>
      </c>
      <c r="E9" s="131" t="s">
        <v>272</v>
      </c>
      <c r="F9" s="131" t="s">
        <v>236</v>
      </c>
      <c r="G9" s="127" t="s">
        <v>296</v>
      </c>
      <c r="H9" s="139" t="s">
        <v>289</v>
      </c>
      <c r="I9" s="128">
        <v>41665</v>
      </c>
      <c r="J9" s="140">
        <v>41713</v>
      </c>
      <c r="K9" s="139" t="s">
        <v>290</v>
      </c>
      <c r="L9" s="130" t="s">
        <v>91</v>
      </c>
      <c r="M9" s="141">
        <v>41716</v>
      </c>
      <c r="N9" s="142" t="s">
        <v>297</v>
      </c>
    </row>
    <row r="10" spans="1:14" s="120" customFormat="1" ht="48" customHeight="1">
      <c r="A10" s="138" t="s">
        <v>285</v>
      </c>
      <c r="B10" s="131" t="s">
        <v>286</v>
      </c>
      <c r="C10" s="138" t="s">
        <v>298</v>
      </c>
      <c r="D10" s="127" t="s">
        <v>271</v>
      </c>
      <c r="E10" s="131" t="s">
        <v>272</v>
      </c>
      <c r="F10" s="131" t="s">
        <v>236</v>
      </c>
      <c r="G10" s="127" t="s">
        <v>299</v>
      </c>
      <c r="H10" s="139" t="s">
        <v>289</v>
      </c>
      <c r="I10" s="128">
        <v>41665</v>
      </c>
      <c r="J10" s="140">
        <v>41670</v>
      </c>
      <c r="K10" s="139" t="s">
        <v>290</v>
      </c>
      <c r="L10" s="138" t="s">
        <v>35</v>
      </c>
      <c r="M10" s="141">
        <v>41669</v>
      </c>
      <c r="N10" s="131"/>
    </row>
    <row r="11" spans="1:14" s="120" customFormat="1" ht="31.5">
      <c r="A11" s="138" t="s">
        <v>285</v>
      </c>
      <c r="B11" s="131" t="s">
        <v>286</v>
      </c>
      <c r="C11" s="138" t="s">
        <v>300</v>
      </c>
      <c r="D11" s="127" t="s">
        <v>271</v>
      </c>
      <c r="E11" s="131" t="s">
        <v>272</v>
      </c>
      <c r="F11" s="131" t="s">
        <v>236</v>
      </c>
      <c r="G11" s="127" t="s">
        <v>301</v>
      </c>
      <c r="H11" s="139" t="s">
        <v>289</v>
      </c>
      <c r="I11" s="128">
        <v>41665</v>
      </c>
      <c r="J11" s="140">
        <v>41670</v>
      </c>
      <c r="K11" s="139" t="s">
        <v>290</v>
      </c>
      <c r="L11" s="138" t="s">
        <v>35</v>
      </c>
      <c r="M11" s="141">
        <v>41669</v>
      </c>
      <c r="N11" s="131"/>
    </row>
    <row r="12" spans="1:14" s="120" customFormat="1" ht="31.5">
      <c r="A12" s="138" t="s">
        <v>285</v>
      </c>
      <c r="B12" s="131" t="s">
        <v>286</v>
      </c>
      <c r="C12" s="138" t="s">
        <v>302</v>
      </c>
      <c r="D12" s="127" t="s">
        <v>271</v>
      </c>
      <c r="E12" s="131" t="s">
        <v>272</v>
      </c>
      <c r="F12" s="131" t="s">
        <v>236</v>
      </c>
      <c r="G12" s="127" t="s">
        <v>303</v>
      </c>
      <c r="H12" s="139" t="s">
        <v>289</v>
      </c>
      <c r="I12" s="128">
        <v>41665</v>
      </c>
      <c r="J12" s="140">
        <v>41670</v>
      </c>
      <c r="K12" s="139" t="s">
        <v>290</v>
      </c>
      <c r="L12" s="143" t="s">
        <v>91</v>
      </c>
      <c r="M12" s="141">
        <v>41716</v>
      </c>
      <c r="N12" s="142" t="s">
        <v>304</v>
      </c>
    </row>
    <row r="13" spans="1:14" s="120" customFormat="1" ht="90.65" customHeight="1">
      <c r="A13" s="138" t="s">
        <v>285</v>
      </c>
      <c r="B13" s="131" t="s">
        <v>286</v>
      </c>
      <c r="C13" s="138" t="s">
        <v>305</v>
      </c>
      <c r="D13" s="127" t="s">
        <v>271</v>
      </c>
      <c r="E13" s="131" t="s">
        <v>272</v>
      </c>
      <c r="F13" s="131" t="s">
        <v>236</v>
      </c>
      <c r="G13" s="127" t="s">
        <v>306</v>
      </c>
      <c r="H13" s="139" t="s">
        <v>289</v>
      </c>
      <c r="I13" s="128">
        <v>41665</v>
      </c>
      <c r="J13" s="140">
        <v>41685</v>
      </c>
      <c r="K13" s="139" t="s">
        <v>290</v>
      </c>
      <c r="L13" s="143" t="s">
        <v>91</v>
      </c>
      <c r="M13" s="141">
        <v>41716</v>
      </c>
      <c r="N13" s="144"/>
    </row>
    <row r="14" spans="1:14" s="120" customFormat="1" ht="31.5">
      <c r="A14" s="138" t="s">
        <v>285</v>
      </c>
      <c r="B14" s="131" t="s">
        <v>286</v>
      </c>
      <c r="C14" s="138" t="s">
        <v>307</v>
      </c>
      <c r="D14" s="127" t="s">
        <v>271</v>
      </c>
      <c r="E14" s="131" t="s">
        <v>272</v>
      </c>
      <c r="F14" s="138">
        <v>1</v>
      </c>
      <c r="G14" s="127" t="s">
        <v>308</v>
      </c>
      <c r="H14" s="127" t="s">
        <v>289</v>
      </c>
      <c r="I14" s="140">
        <v>41652</v>
      </c>
      <c r="J14" s="140">
        <v>41685</v>
      </c>
      <c r="K14" s="127" t="s">
        <v>290</v>
      </c>
      <c r="L14" s="143" t="s">
        <v>91</v>
      </c>
      <c r="M14" s="145">
        <v>41716</v>
      </c>
      <c r="N14" s="142"/>
    </row>
    <row r="15" spans="1:14" s="120" customFormat="1" ht="31.5">
      <c r="A15" s="138" t="s">
        <v>285</v>
      </c>
      <c r="B15" s="131" t="s">
        <v>286</v>
      </c>
      <c r="C15" s="146" t="s">
        <v>309</v>
      </c>
      <c r="D15" s="127" t="s">
        <v>271</v>
      </c>
      <c r="E15" s="131" t="s">
        <v>272</v>
      </c>
      <c r="F15" s="146">
        <v>2</v>
      </c>
      <c r="G15" s="139" t="s">
        <v>310</v>
      </c>
      <c r="H15" s="139" t="s">
        <v>289</v>
      </c>
      <c r="I15" s="147">
        <v>41652</v>
      </c>
      <c r="J15" s="147">
        <v>41670</v>
      </c>
      <c r="K15" s="139" t="s">
        <v>290</v>
      </c>
      <c r="L15" s="143" t="s">
        <v>91</v>
      </c>
      <c r="M15" s="145">
        <v>41718</v>
      </c>
      <c r="N15" s="148"/>
    </row>
    <row r="16" spans="1:14" s="120" customFormat="1" ht="31.5">
      <c r="A16" s="138" t="s">
        <v>285</v>
      </c>
      <c r="B16" s="131" t="s">
        <v>286</v>
      </c>
      <c r="C16" s="138" t="s">
        <v>311</v>
      </c>
      <c r="D16" s="127" t="s">
        <v>271</v>
      </c>
      <c r="E16" s="131" t="s">
        <v>272</v>
      </c>
      <c r="F16" s="138">
        <v>1</v>
      </c>
      <c r="G16" s="127" t="s">
        <v>312</v>
      </c>
      <c r="H16" s="127" t="s">
        <v>289</v>
      </c>
      <c r="I16" s="140">
        <v>41652</v>
      </c>
      <c r="J16" s="140">
        <v>41675</v>
      </c>
      <c r="K16" s="127" t="s">
        <v>290</v>
      </c>
      <c r="L16" s="143" t="s">
        <v>91</v>
      </c>
      <c r="M16" s="145">
        <v>41716</v>
      </c>
      <c r="N16" s="142"/>
    </row>
    <row r="17" spans="1:14" s="120" customFormat="1" ht="31.5">
      <c r="A17" s="138" t="s">
        <v>285</v>
      </c>
      <c r="B17" s="131" t="s">
        <v>286</v>
      </c>
      <c r="C17" s="146" t="s">
        <v>313</v>
      </c>
      <c r="D17" s="127" t="s">
        <v>271</v>
      </c>
      <c r="E17" s="131" t="s">
        <v>272</v>
      </c>
      <c r="F17" s="146">
        <v>2</v>
      </c>
      <c r="G17" s="139" t="s">
        <v>314</v>
      </c>
      <c r="H17" s="139" t="s">
        <v>289</v>
      </c>
      <c r="I17" s="147">
        <v>41652</v>
      </c>
      <c r="J17" s="147">
        <v>41713</v>
      </c>
      <c r="K17" s="139" t="s">
        <v>290</v>
      </c>
      <c r="L17" s="143" t="s">
        <v>91</v>
      </c>
      <c r="M17" s="145">
        <v>41729</v>
      </c>
      <c r="N17" s="148"/>
    </row>
    <row r="18" spans="1:14" s="120" customFormat="1" ht="67.900000000000006" customHeight="1">
      <c r="A18" s="138" t="s">
        <v>285</v>
      </c>
      <c r="B18" s="131" t="s">
        <v>286</v>
      </c>
      <c r="C18" s="146" t="s">
        <v>315</v>
      </c>
      <c r="D18" s="127" t="s">
        <v>271</v>
      </c>
      <c r="E18" s="131" t="s">
        <v>272</v>
      </c>
      <c r="F18" s="146">
        <v>1</v>
      </c>
      <c r="G18" s="139" t="s">
        <v>316</v>
      </c>
      <c r="H18" s="139" t="s">
        <v>289</v>
      </c>
      <c r="I18" s="147">
        <v>41652</v>
      </c>
      <c r="J18" s="147">
        <v>41698</v>
      </c>
      <c r="K18" s="139" t="s">
        <v>290</v>
      </c>
      <c r="L18" s="143" t="s">
        <v>91</v>
      </c>
      <c r="M18" s="145">
        <v>41716</v>
      </c>
      <c r="N18" s="142"/>
    </row>
    <row r="19" spans="1:14" s="120" customFormat="1" ht="31.5">
      <c r="A19" s="138" t="s">
        <v>285</v>
      </c>
      <c r="B19" s="131" t="s">
        <v>286</v>
      </c>
      <c r="C19" s="146" t="s">
        <v>317</v>
      </c>
      <c r="D19" s="127" t="s">
        <v>271</v>
      </c>
      <c r="E19" s="131" t="s">
        <v>272</v>
      </c>
      <c r="F19" s="146">
        <v>1</v>
      </c>
      <c r="G19" s="139" t="s">
        <v>318</v>
      </c>
      <c r="H19" s="139" t="s">
        <v>289</v>
      </c>
      <c r="I19" s="147">
        <v>41652</v>
      </c>
      <c r="J19" s="147">
        <v>41685</v>
      </c>
      <c r="K19" s="139" t="s">
        <v>290</v>
      </c>
      <c r="L19" s="143" t="s">
        <v>91</v>
      </c>
      <c r="M19" s="145">
        <v>41716</v>
      </c>
      <c r="N19" s="142"/>
    </row>
    <row r="20" spans="1:14" s="120" customFormat="1" ht="64.900000000000006" customHeight="1">
      <c r="A20" s="138" t="s">
        <v>285</v>
      </c>
      <c r="B20" s="131" t="s">
        <v>286</v>
      </c>
      <c r="C20" s="146" t="s">
        <v>319</v>
      </c>
      <c r="D20" s="127" t="s">
        <v>271</v>
      </c>
      <c r="E20" s="131" t="s">
        <v>272</v>
      </c>
      <c r="F20" s="146">
        <v>2</v>
      </c>
      <c r="G20" s="139" t="s">
        <v>320</v>
      </c>
      <c r="H20" s="139" t="s">
        <v>289</v>
      </c>
      <c r="I20" s="147">
        <v>41652</v>
      </c>
      <c r="J20" s="147">
        <v>41698</v>
      </c>
      <c r="K20" s="139" t="s">
        <v>290</v>
      </c>
      <c r="L20" s="143" t="s">
        <v>91</v>
      </c>
      <c r="M20" s="145">
        <v>41718</v>
      </c>
      <c r="N20" s="142" t="s">
        <v>321</v>
      </c>
    </row>
    <row r="21" spans="1:14" s="41" customFormat="1" ht="77.5" customHeight="1">
      <c r="A21" s="48" t="s">
        <v>322</v>
      </c>
      <c r="B21" s="48" t="s">
        <v>323</v>
      </c>
      <c r="C21" s="48" t="s">
        <v>324</v>
      </c>
      <c r="D21" s="48" t="s">
        <v>271</v>
      </c>
      <c r="E21" s="48" t="s">
        <v>272</v>
      </c>
      <c r="F21" s="48" t="s">
        <v>236</v>
      </c>
      <c r="G21" s="48" t="s">
        <v>325</v>
      </c>
      <c r="H21" s="48" t="s">
        <v>326</v>
      </c>
      <c r="I21" s="49">
        <v>41685</v>
      </c>
      <c r="J21" s="50">
        <v>41701</v>
      </c>
      <c r="K21" s="48" t="s">
        <v>327</v>
      </c>
      <c r="L21" s="55" t="s">
        <v>92</v>
      </c>
      <c r="M21" s="58"/>
      <c r="N21" s="163"/>
    </row>
    <row r="22" spans="1:14" s="41" customFormat="1" ht="85.15" customHeight="1">
      <c r="A22" s="48" t="s">
        <v>322</v>
      </c>
      <c r="B22" s="48" t="s">
        <v>323</v>
      </c>
      <c r="C22" s="48" t="s">
        <v>328</v>
      </c>
      <c r="D22" s="48" t="s">
        <v>271</v>
      </c>
      <c r="E22" s="48" t="s">
        <v>272</v>
      </c>
      <c r="F22" s="48" t="s">
        <v>236</v>
      </c>
      <c r="G22" s="47" t="s">
        <v>329</v>
      </c>
      <c r="H22" s="48" t="s">
        <v>326</v>
      </c>
      <c r="I22" s="49">
        <v>41685</v>
      </c>
      <c r="J22" s="50">
        <v>41701</v>
      </c>
      <c r="K22" s="48" t="s">
        <v>327</v>
      </c>
      <c r="L22" s="55" t="s">
        <v>92</v>
      </c>
      <c r="M22" s="58"/>
      <c r="N22" s="162"/>
    </row>
    <row r="23" spans="1:14" s="41" customFormat="1" ht="48" customHeight="1">
      <c r="A23" s="127" t="s">
        <v>330</v>
      </c>
      <c r="B23" s="131" t="s">
        <v>331</v>
      </c>
      <c r="C23" s="127" t="s">
        <v>332</v>
      </c>
      <c r="D23" s="131" t="s">
        <v>271</v>
      </c>
      <c r="E23" s="131" t="s">
        <v>272</v>
      </c>
      <c r="F23" s="131" t="s">
        <v>236</v>
      </c>
      <c r="G23" s="127" t="s">
        <v>333</v>
      </c>
      <c r="H23" s="127" t="s">
        <v>289</v>
      </c>
      <c r="I23" s="128">
        <v>41697</v>
      </c>
      <c r="J23" s="128">
        <v>41713</v>
      </c>
      <c r="K23" s="127" t="s">
        <v>334</v>
      </c>
      <c r="L23" s="133" t="s">
        <v>35</v>
      </c>
      <c r="M23" s="145">
        <v>41713</v>
      </c>
      <c r="N23" s="142" t="s">
        <v>335</v>
      </c>
    </row>
    <row r="24" spans="1:14" s="41" customFormat="1" ht="97.15" customHeight="1">
      <c r="A24" s="127" t="s">
        <v>330</v>
      </c>
      <c r="B24" s="131" t="s">
        <v>331</v>
      </c>
      <c r="C24" s="127" t="s">
        <v>336</v>
      </c>
      <c r="D24" s="131" t="s">
        <v>271</v>
      </c>
      <c r="E24" s="131" t="s">
        <v>272</v>
      </c>
      <c r="F24" s="131" t="s">
        <v>236</v>
      </c>
      <c r="G24" s="127" t="s">
        <v>337</v>
      </c>
      <c r="H24" s="139" t="s">
        <v>289</v>
      </c>
      <c r="I24" s="128">
        <v>41697</v>
      </c>
      <c r="J24" s="128">
        <v>41713</v>
      </c>
      <c r="K24" s="139" t="s">
        <v>338</v>
      </c>
      <c r="L24" s="143" t="s">
        <v>91</v>
      </c>
      <c r="M24" s="145">
        <v>41728</v>
      </c>
      <c r="N24" s="148"/>
    </row>
    <row r="25" spans="1:14" s="41" customFormat="1" ht="102.65" customHeight="1">
      <c r="A25" s="127" t="s">
        <v>330</v>
      </c>
      <c r="B25" s="131" t="s">
        <v>331</v>
      </c>
      <c r="C25" s="127" t="s">
        <v>339</v>
      </c>
      <c r="D25" s="131" t="s">
        <v>271</v>
      </c>
      <c r="E25" s="131" t="s">
        <v>272</v>
      </c>
      <c r="F25" s="131" t="s">
        <v>236</v>
      </c>
      <c r="G25" s="127" t="s">
        <v>340</v>
      </c>
      <c r="H25" s="139" t="s">
        <v>289</v>
      </c>
      <c r="I25" s="128">
        <v>41697</v>
      </c>
      <c r="J25" s="128">
        <v>41739</v>
      </c>
      <c r="K25" s="139" t="s">
        <v>341</v>
      </c>
      <c r="L25" s="131" t="s">
        <v>35</v>
      </c>
      <c r="M25" s="145">
        <v>41736</v>
      </c>
      <c r="N25" s="148"/>
    </row>
    <row r="26" spans="1:14" s="41" customFormat="1" ht="73.150000000000006" customHeight="1">
      <c r="A26" s="127" t="s">
        <v>330</v>
      </c>
      <c r="B26" s="131" t="s">
        <v>331</v>
      </c>
      <c r="C26" s="127" t="s">
        <v>342</v>
      </c>
      <c r="D26" s="131" t="s">
        <v>271</v>
      </c>
      <c r="E26" s="131" t="s">
        <v>272</v>
      </c>
      <c r="F26" s="131" t="s">
        <v>236</v>
      </c>
      <c r="G26" s="127" t="s">
        <v>343</v>
      </c>
      <c r="H26" s="127" t="s">
        <v>289</v>
      </c>
      <c r="I26" s="128">
        <v>41697</v>
      </c>
      <c r="J26" s="128">
        <v>41713</v>
      </c>
      <c r="K26" s="127" t="s">
        <v>334</v>
      </c>
      <c r="L26" s="131" t="s">
        <v>35</v>
      </c>
      <c r="M26" s="145">
        <v>41708</v>
      </c>
      <c r="N26" s="131"/>
    </row>
    <row r="27" spans="1:14" s="41" customFormat="1" ht="66.650000000000006" customHeight="1">
      <c r="A27" s="127" t="s">
        <v>330</v>
      </c>
      <c r="B27" s="131" t="s">
        <v>331</v>
      </c>
      <c r="C27" s="127" t="s">
        <v>344</v>
      </c>
      <c r="D27" s="131" t="s">
        <v>271</v>
      </c>
      <c r="E27" s="131" t="s">
        <v>272</v>
      </c>
      <c r="F27" s="131" t="s">
        <v>236</v>
      </c>
      <c r="G27" s="127" t="s">
        <v>345</v>
      </c>
      <c r="H27" s="127" t="s">
        <v>289</v>
      </c>
      <c r="I27" s="128">
        <v>41697</v>
      </c>
      <c r="J27" s="128">
        <v>41713</v>
      </c>
      <c r="K27" s="127" t="s">
        <v>334</v>
      </c>
      <c r="L27" s="133" t="s">
        <v>35</v>
      </c>
      <c r="M27" s="145">
        <v>41713</v>
      </c>
      <c r="N27" s="142" t="s">
        <v>335</v>
      </c>
    </row>
    <row r="28" spans="1:14" s="41" customFormat="1" ht="31.5">
      <c r="A28" s="127" t="s">
        <v>330</v>
      </c>
      <c r="B28" s="131" t="s">
        <v>331</v>
      </c>
      <c r="C28" s="127" t="s">
        <v>346</v>
      </c>
      <c r="D28" s="131" t="s">
        <v>271</v>
      </c>
      <c r="E28" s="131" t="s">
        <v>272</v>
      </c>
      <c r="F28" s="131" t="s">
        <v>236</v>
      </c>
      <c r="G28" s="127" t="s">
        <v>347</v>
      </c>
      <c r="H28" s="139" t="s">
        <v>289</v>
      </c>
      <c r="I28" s="128">
        <v>41697</v>
      </c>
      <c r="J28" s="128">
        <v>41729</v>
      </c>
      <c r="K28" s="139" t="s">
        <v>334</v>
      </c>
      <c r="L28" s="133" t="s">
        <v>35</v>
      </c>
      <c r="M28" s="145">
        <v>41729</v>
      </c>
      <c r="N28" s="142" t="s">
        <v>348</v>
      </c>
    </row>
    <row r="29" spans="1:14" ht="31.5">
      <c r="A29" s="127" t="s">
        <v>330</v>
      </c>
      <c r="B29" s="131" t="s">
        <v>331</v>
      </c>
      <c r="C29" s="127" t="s">
        <v>349</v>
      </c>
      <c r="D29" s="131" t="s">
        <v>271</v>
      </c>
      <c r="E29" s="131" t="s">
        <v>272</v>
      </c>
      <c r="F29" s="131" t="s">
        <v>236</v>
      </c>
      <c r="G29" s="127" t="s">
        <v>350</v>
      </c>
      <c r="H29" s="139" t="s">
        <v>289</v>
      </c>
      <c r="I29" s="128">
        <v>41697</v>
      </c>
      <c r="J29" s="128">
        <v>41713</v>
      </c>
      <c r="K29" s="139" t="s">
        <v>334</v>
      </c>
      <c r="L29" s="131" t="s">
        <v>35</v>
      </c>
      <c r="M29" s="128">
        <v>41707</v>
      </c>
      <c r="N29" s="131"/>
    </row>
    <row r="30" spans="1:14" ht="31.5">
      <c r="A30" s="127" t="s">
        <v>330</v>
      </c>
      <c r="B30" s="131" t="s">
        <v>331</v>
      </c>
      <c r="C30" s="127" t="s">
        <v>351</v>
      </c>
      <c r="D30" s="131" t="s">
        <v>271</v>
      </c>
      <c r="E30" s="131" t="s">
        <v>272</v>
      </c>
      <c r="F30" s="131" t="s">
        <v>236</v>
      </c>
      <c r="G30" s="127" t="s">
        <v>352</v>
      </c>
      <c r="H30" s="139" t="s">
        <v>289</v>
      </c>
      <c r="I30" s="128">
        <v>41697</v>
      </c>
      <c r="J30" s="128">
        <v>41713</v>
      </c>
      <c r="K30" s="139" t="s">
        <v>334</v>
      </c>
      <c r="L30" s="131" t="s">
        <v>35</v>
      </c>
      <c r="M30" s="145">
        <v>41708</v>
      </c>
      <c r="N30" s="131"/>
    </row>
    <row r="31" spans="1:14" ht="31.5">
      <c r="A31" s="127" t="s">
        <v>330</v>
      </c>
      <c r="B31" s="131" t="s">
        <v>331</v>
      </c>
      <c r="C31" s="127" t="s">
        <v>353</v>
      </c>
      <c r="D31" s="131" t="s">
        <v>271</v>
      </c>
      <c r="E31" s="131" t="s">
        <v>272</v>
      </c>
      <c r="F31" s="131" t="s">
        <v>236</v>
      </c>
      <c r="G31" s="127" t="s">
        <v>354</v>
      </c>
      <c r="H31" s="139" t="s">
        <v>289</v>
      </c>
      <c r="I31" s="128">
        <v>41697</v>
      </c>
      <c r="J31" s="128">
        <v>41713</v>
      </c>
      <c r="K31" s="139" t="s">
        <v>334</v>
      </c>
      <c r="L31" s="131" t="s">
        <v>35</v>
      </c>
      <c r="M31" s="128">
        <v>41707</v>
      </c>
      <c r="N31" s="131"/>
    </row>
    <row r="32" spans="1:14" ht="31.5">
      <c r="A32" s="127" t="s">
        <v>330</v>
      </c>
      <c r="B32" s="131" t="s">
        <v>331</v>
      </c>
      <c r="C32" s="139" t="s">
        <v>355</v>
      </c>
      <c r="D32" s="131" t="s">
        <v>271</v>
      </c>
      <c r="E32" s="131" t="s">
        <v>272</v>
      </c>
      <c r="F32" s="139">
        <v>2</v>
      </c>
      <c r="G32" s="139" t="s">
        <v>356</v>
      </c>
      <c r="H32" s="139" t="s">
        <v>289</v>
      </c>
      <c r="I32" s="149">
        <v>41689</v>
      </c>
      <c r="J32" s="149">
        <v>41718</v>
      </c>
      <c r="K32" s="139" t="s">
        <v>334</v>
      </c>
      <c r="L32" s="131" t="s">
        <v>35</v>
      </c>
      <c r="M32" s="145">
        <v>41717</v>
      </c>
      <c r="N32" s="148"/>
    </row>
    <row r="33" spans="1:14" ht="75">
      <c r="A33" s="64" t="s">
        <v>330</v>
      </c>
      <c r="B33" s="116" t="s">
        <v>331</v>
      </c>
      <c r="C33" s="121" t="s">
        <v>357</v>
      </c>
      <c r="D33" s="116" t="s">
        <v>271</v>
      </c>
      <c r="E33" s="116" t="s">
        <v>272</v>
      </c>
      <c r="F33" s="121">
        <v>2</v>
      </c>
      <c r="G33" s="121" t="s">
        <v>358</v>
      </c>
      <c r="H33" s="121" t="s">
        <v>289</v>
      </c>
      <c r="I33" s="122">
        <v>41689</v>
      </c>
      <c r="J33" s="122">
        <v>41729</v>
      </c>
      <c r="K33" s="121" t="s">
        <v>334</v>
      </c>
      <c r="L33" s="125" t="s">
        <v>24</v>
      </c>
      <c r="M33" s="117">
        <v>41767</v>
      </c>
      <c r="N33" s="164"/>
    </row>
    <row r="34" spans="1:14" ht="63">
      <c r="A34" s="127" t="s">
        <v>330</v>
      </c>
      <c r="B34" s="131" t="s">
        <v>331</v>
      </c>
      <c r="C34" s="127" t="s">
        <v>359</v>
      </c>
      <c r="D34" s="131" t="s">
        <v>271</v>
      </c>
      <c r="E34" s="131" t="s">
        <v>272</v>
      </c>
      <c r="F34" s="127">
        <v>2</v>
      </c>
      <c r="G34" s="127" t="s">
        <v>360</v>
      </c>
      <c r="H34" s="127" t="s">
        <v>289</v>
      </c>
      <c r="I34" s="128">
        <v>41689</v>
      </c>
      <c r="J34" s="128">
        <v>41708</v>
      </c>
      <c r="K34" s="127" t="s">
        <v>334</v>
      </c>
      <c r="L34" s="143" t="s">
        <v>91</v>
      </c>
      <c r="M34" s="145">
        <v>41713</v>
      </c>
      <c r="N34" s="142" t="s">
        <v>335</v>
      </c>
    </row>
    <row r="35" spans="1:14" ht="46.9" customHeight="1">
      <c r="A35" s="127" t="s">
        <v>361</v>
      </c>
      <c r="B35" s="131" t="s">
        <v>362</v>
      </c>
      <c r="C35" s="127" t="s">
        <v>363</v>
      </c>
      <c r="D35" s="131" t="s">
        <v>364</v>
      </c>
      <c r="E35" s="131" t="s">
        <v>365</v>
      </c>
      <c r="F35" s="150" t="s">
        <v>236</v>
      </c>
      <c r="G35" s="127" t="s">
        <v>366</v>
      </c>
      <c r="H35" s="139" t="s">
        <v>289</v>
      </c>
      <c r="I35" s="149">
        <v>41696</v>
      </c>
      <c r="J35" s="149">
        <v>41708</v>
      </c>
      <c r="K35" s="139" t="s">
        <v>367</v>
      </c>
      <c r="L35" s="143" t="s">
        <v>91</v>
      </c>
      <c r="M35" s="145">
        <v>41716</v>
      </c>
      <c r="N35" s="131" t="s">
        <v>368</v>
      </c>
    </row>
    <row r="36" spans="1:14" ht="54" customHeight="1">
      <c r="A36" s="179" t="s">
        <v>361</v>
      </c>
      <c r="B36" s="123" t="s">
        <v>362</v>
      </c>
      <c r="C36" s="124" t="s">
        <v>369</v>
      </c>
      <c r="D36" s="180" t="s">
        <v>364</v>
      </c>
      <c r="E36" s="123" t="s">
        <v>365</v>
      </c>
      <c r="F36" s="181" t="s">
        <v>236</v>
      </c>
      <c r="G36" s="179" t="s">
        <v>370</v>
      </c>
      <c r="H36" s="182" t="s">
        <v>289</v>
      </c>
      <c r="I36" s="183">
        <v>41696</v>
      </c>
      <c r="J36" s="183">
        <v>41723</v>
      </c>
      <c r="K36" s="182" t="s">
        <v>367</v>
      </c>
      <c r="L36" s="184" t="s">
        <v>91</v>
      </c>
      <c r="M36" s="119">
        <v>41841</v>
      </c>
      <c r="N36" s="180"/>
    </row>
    <row r="37" spans="1:14" ht="38.5" customHeight="1">
      <c r="A37" s="127" t="s">
        <v>361</v>
      </c>
      <c r="B37" s="131" t="s">
        <v>362</v>
      </c>
      <c r="C37" s="127" t="s">
        <v>371</v>
      </c>
      <c r="D37" s="131" t="s">
        <v>364</v>
      </c>
      <c r="E37" s="131" t="s">
        <v>365</v>
      </c>
      <c r="F37" s="150" t="s">
        <v>236</v>
      </c>
      <c r="G37" s="127" t="s">
        <v>372</v>
      </c>
      <c r="H37" s="139" t="s">
        <v>289</v>
      </c>
      <c r="I37" s="149">
        <v>41696</v>
      </c>
      <c r="J37" s="149">
        <v>41713</v>
      </c>
      <c r="K37" s="139" t="s">
        <v>367</v>
      </c>
      <c r="L37" s="151" t="s">
        <v>24</v>
      </c>
      <c r="M37" s="145">
        <v>41742</v>
      </c>
      <c r="N37" s="131"/>
    </row>
    <row r="38" spans="1:14" ht="21">
      <c r="A38" s="127" t="s">
        <v>361</v>
      </c>
      <c r="B38" s="131" t="s">
        <v>362</v>
      </c>
      <c r="C38" s="127" t="s">
        <v>373</v>
      </c>
      <c r="D38" s="131" t="s">
        <v>364</v>
      </c>
      <c r="E38" s="131" t="s">
        <v>365</v>
      </c>
      <c r="F38" s="150" t="s">
        <v>236</v>
      </c>
      <c r="G38" s="127" t="s">
        <v>374</v>
      </c>
      <c r="H38" s="139" t="s">
        <v>289</v>
      </c>
      <c r="I38" s="149">
        <v>41696</v>
      </c>
      <c r="J38" s="149">
        <v>41703</v>
      </c>
      <c r="K38" s="139" t="s">
        <v>367</v>
      </c>
      <c r="L38" s="143" t="s">
        <v>91</v>
      </c>
      <c r="M38" s="145">
        <v>41716</v>
      </c>
      <c r="N38" s="131"/>
    </row>
    <row r="39" spans="1:14" s="63" customFormat="1" ht="43.9" customHeight="1">
      <c r="A39" s="127" t="s">
        <v>361</v>
      </c>
      <c r="B39" s="131" t="s">
        <v>362</v>
      </c>
      <c r="C39" s="127" t="s">
        <v>375</v>
      </c>
      <c r="D39" s="131" t="s">
        <v>364</v>
      </c>
      <c r="E39" s="131" t="s">
        <v>365</v>
      </c>
      <c r="F39" s="150" t="s">
        <v>236</v>
      </c>
      <c r="G39" s="127" t="s">
        <v>376</v>
      </c>
      <c r="H39" s="139" t="s">
        <v>289</v>
      </c>
      <c r="I39" s="149">
        <v>41696</v>
      </c>
      <c r="J39" s="149">
        <v>41703</v>
      </c>
      <c r="K39" s="139" t="s">
        <v>367</v>
      </c>
      <c r="L39" s="143" t="s">
        <v>91</v>
      </c>
      <c r="M39" s="145">
        <v>41716</v>
      </c>
      <c r="N39" s="131"/>
    </row>
    <row r="40" spans="1:14" s="63" customFormat="1" ht="65.5" customHeight="1">
      <c r="A40" s="127" t="s">
        <v>361</v>
      </c>
      <c r="B40" s="131" t="s">
        <v>362</v>
      </c>
      <c r="C40" s="127" t="s">
        <v>377</v>
      </c>
      <c r="D40" s="131" t="s">
        <v>364</v>
      </c>
      <c r="E40" s="131" t="s">
        <v>365</v>
      </c>
      <c r="F40" s="150" t="s">
        <v>236</v>
      </c>
      <c r="G40" s="127" t="s">
        <v>378</v>
      </c>
      <c r="H40" s="139" t="s">
        <v>289</v>
      </c>
      <c r="I40" s="149">
        <v>41697</v>
      </c>
      <c r="J40" s="149">
        <v>41708</v>
      </c>
      <c r="K40" s="139" t="s">
        <v>367</v>
      </c>
      <c r="L40" s="143" t="s">
        <v>91</v>
      </c>
      <c r="M40" s="145">
        <v>41716</v>
      </c>
      <c r="N40" s="131"/>
    </row>
    <row r="41" spans="1:14" s="63" customFormat="1" ht="99.65" customHeight="1">
      <c r="A41" s="127" t="s">
        <v>361</v>
      </c>
      <c r="B41" s="131" t="s">
        <v>362</v>
      </c>
      <c r="C41" s="127" t="s">
        <v>379</v>
      </c>
      <c r="D41" s="131" t="s">
        <v>364</v>
      </c>
      <c r="E41" s="131" t="s">
        <v>365</v>
      </c>
      <c r="F41" s="150" t="s">
        <v>236</v>
      </c>
      <c r="G41" s="127" t="s">
        <v>380</v>
      </c>
      <c r="H41" s="139" t="s">
        <v>289</v>
      </c>
      <c r="I41" s="149">
        <v>41696</v>
      </c>
      <c r="J41" s="149">
        <v>41703</v>
      </c>
      <c r="K41" s="139" t="s">
        <v>367</v>
      </c>
      <c r="L41" s="143" t="s">
        <v>91</v>
      </c>
      <c r="M41" s="152">
        <v>41716</v>
      </c>
      <c r="N41" s="131"/>
    </row>
    <row r="42" spans="1:14" s="63" customFormat="1" ht="63.65" customHeight="1">
      <c r="A42" s="127" t="s">
        <v>361</v>
      </c>
      <c r="B42" s="131" t="s">
        <v>362</v>
      </c>
      <c r="C42" s="127" t="s">
        <v>381</v>
      </c>
      <c r="D42" s="131" t="s">
        <v>364</v>
      </c>
      <c r="E42" s="131" t="s">
        <v>365</v>
      </c>
      <c r="F42" s="150" t="s">
        <v>236</v>
      </c>
      <c r="G42" s="127" t="s">
        <v>382</v>
      </c>
      <c r="H42" s="139" t="s">
        <v>289</v>
      </c>
      <c r="I42" s="149">
        <v>41696</v>
      </c>
      <c r="J42" s="149">
        <v>41703</v>
      </c>
      <c r="K42" s="139" t="s">
        <v>367</v>
      </c>
      <c r="L42" s="143" t="s">
        <v>91</v>
      </c>
      <c r="M42" s="152">
        <v>41716</v>
      </c>
      <c r="N42" s="131"/>
    </row>
    <row r="43" spans="1:14" s="63" customFormat="1" ht="99.65" customHeight="1">
      <c r="A43" s="127" t="s">
        <v>361</v>
      </c>
      <c r="B43" s="131" t="s">
        <v>362</v>
      </c>
      <c r="C43" s="127" t="s">
        <v>383</v>
      </c>
      <c r="D43" s="131" t="s">
        <v>364</v>
      </c>
      <c r="E43" s="131" t="s">
        <v>365</v>
      </c>
      <c r="F43" s="150" t="s">
        <v>236</v>
      </c>
      <c r="G43" s="127" t="s">
        <v>384</v>
      </c>
      <c r="H43" s="139" t="s">
        <v>289</v>
      </c>
      <c r="I43" s="149">
        <v>41696</v>
      </c>
      <c r="J43" s="149">
        <v>41703</v>
      </c>
      <c r="K43" s="139" t="s">
        <v>367</v>
      </c>
      <c r="L43" s="143" t="s">
        <v>91</v>
      </c>
      <c r="M43" s="145">
        <v>41716</v>
      </c>
      <c r="N43" s="131" t="s">
        <v>385</v>
      </c>
    </row>
    <row r="44" spans="1:14" s="63" customFormat="1" ht="65.5" customHeight="1">
      <c r="A44" s="127" t="s">
        <v>361</v>
      </c>
      <c r="B44" s="131" t="s">
        <v>362</v>
      </c>
      <c r="C44" s="127" t="s">
        <v>386</v>
      </c>
      <c r="D44" s="131" t="s">
        <v>364</v>
      </c>
      <c r="E44" s="131" t="s">
        <v>365</v>
      </c>
      <c r="F44" s="150" t="s">
        <v>236</v>
      </c>
      <c r="G44" s="127" t="s">
        <v>387</v>
      </c>
      <c r="H44" s="139" t="s">
        <v>289</v>
      </c>
      <c r="I44" s="149">
        <v>41696</v>
      </c>
      <c r="J44" s="149">
        <v>41703</v>
      </c>
      <c r="K44" s="139" t="s">
        <v>367</v>
      </c>
      <c r="L44" s="143" t="s">
        <v>91</v>
      </c>
      <c r="M44" s="145">
        <v>41716</v>
      </c>
      <c r="N44" s="131"/>
    </row>
    <row r="45" spans="1:14" s="63" customFormat="1" ht="55.9" customHeight="1">
      <c r="A45" s="127" t="s">
        <v>361</v>
      </c>
      <c r="B45" s="131" t="s">
        <v>362</v>
      </c>
      <c r="C45" s="127" t="s">
        <v>388</v>
      </c>
      <c r="D45" s="131" t="s">
        <v>364</v>
      </c>
      <c r="E45" s="131" t="s">
        <v>365</v>
      </c>
      <c r="F45" s="150" t="s">
        <v>236</v>
      </c>
      <c r="G45" s="127" t="s">
        <v>389</v>
      </c>
      <c r="H45" s="139" t="s">
        <v>289</v>
      </c>
      <c r="I45" s="149">
        <v>41697</v>
      </c>
      <c r="J45" s="149">
        <v>41708</v>
      </c>
      <c r="K45" s="139" t="s">
        <v>367</v>
      </c>
      <c r="L45" s="143" t="s">
        <v>91</v>
      </c>
      <c r="M45" s="145">
        <v>41716</v>
      </c>
      <c r="N45" s="131"/>
    </row>
    <row r="46" spans="1:14" s="63" customFormat="1" ht="76.150000000000006" customHeight="1">
      <c r="A46" s="127" t="s">
        <v>361</v>
      </c>
      <c r="B46" s="131" t="s">
        <v>362</v>
      </c>
      <c r="C46" s="127" t="s">
        <v>390</v>
      </c>
      <c r="D46" s="131" t="s">
        <v>364</v>
      </c>
      <c r="E46" s="131" t="s">
        <v>365</v>
      </c>
      <c r="F46" s="150" t="s">
        <v>236</v>
      </c>
      <c r="G46" s="127" t="s">
        <v>391</v>
      </c>
      <c r="H46" s="139" t="s">
        <v>289</v>
      </c>
      <c r="I46" s="149">
        <v>41696</v>
      </c>
      <c r="J46" s="149">
        <v>41729</v>
      </c>
      <c r="K46" s="139" t="s">
        <v>367</v>
      </c>
      <c r="L46" s="151" t="s">
        <v>24</v>
      </c>
      <c r="M46" s="145">
        <v>41760</v>
      </c>
      <c r="N46" s="131"/>
    </row>
    <row r="47" spans="1:14" s="63" customFormat="1" ht="99.65" customHeight="1">
      <c r="A47" s="57" t="s">
        <v>361</v>
      </c>
      <c r="B47" s="43" t="s">
        <v>362</v>
      </c>
      <c r="C47" s="57" t="s">
        <v>392</v>
      </c>
      <c r="D47" s="43" t="s">
        <v>364</v>
      </c>
      <c r="E47" s="47" t="s">
        <v>365</v>
      </c>
      <c r="F47" s="51" t="s">
        <v>236</v>
      </c>
      <c r="G47" s="57" t="s">
        <v>393</v>
      </c>
      <c r="H47" s="59" t="s">
        <v>289</v>
      </c>
      <c r="I47" s="60">
        <v>41696</v>
      </c>
      <c r="J47" s="60">
        <v>41759</v>
      </c>
      <c r="K47" s="59" t="s">
        <v>367</v>
      </c>
      <c r="L47" s="55" t="s">
        <v>92</v>
      </c>
      <c r="M47" s="58"/>
      <c r="N47" s="43"/>
    </row>
    <row r="48" spans="1:14" s="63" customFormat="1" ht="99.65" customHeight="1">
      <c r="A48" s="127" t="s">
        <v>361</v>
      </c>
      <c r="B48" s="131" t="s">
        <v>362</v>
      </c>
      <c r="C48" s="127" t="s">
        <v>394</v>
      </c>
      <c r="D48" s="131" t="s">
        <v>364</v>
      </c>
      <c r="E48" s="131" t="s">
        <v>365</v>
      </c>
      <c r="F48" s="150" t="s">
        <v>236</v>
      </c>
      <c r="G48" s="127" t="s">
        <v>395</v>
      </c>
      <c r="H48" s="139" t="s">
        <v>289</v>
      </c>
      <c r="I48" s="149">
        <v>41696</v>
      </c>
      <c r="J48" s="149">
        <v>41708</v>
      </c>
      <c r="K48" s="139" t="s">
        <v>367</v>
      </c>
      <c r="L48" s="143" t="s">
        <v>91</v>
      </c>
      <c r="M48" s="145">
        <v>41716</v>
      </c>
      <c r="N48" s="131" t="s">
        <v>396</v>
      </c>
    </row>
    <row r="49" spans="1:14" s="63" customFormat="1" ht="99.65" customHeight="1">
      <c r="A49" s="127" t="s">
        <v>361</v>
      </c>
      <c r="B49" s="131" t="s">
        <v>362</v>
      </c>
      <c r="C49" s="139" t="s">
        <v>397</v>
      </c>
      <c r="D49" s="131" t="s">
        <v>364</v>
      </c>
      <c r="E49" s="131" t="s">
        <v>365</v>
      </c>
      <c r="F49" s="127">
        <v>2</v>
      </c>
      <c r="G49" s="139" t="s">
        <v>398</v>
      </c>
      <c r="H49" s="139" t="s">
        <v>289</v>
      </c>
      <c r="I49" s="149">
        <v>41687</v>
      </c>
      <c r="J49" s="149">
        <v>41703</v>
      </c>
      <c r="K49" s="139" t="s">
        <v>367</v>
      </c>
      <c r="L49" s="151" t="s">
        <v>24</v>
      </c>
      <c r="M49" s="145">
        <v>41760</v>
      </c>
      <c r="N49" s="131"/>
    </row>
    <row r="50" spans="1:14" s="63" customFormat="1" ht="99.65" customHeight="1">
      <c r="A50" s="127" t="s">
        <v>361</v>
      </c>
      <c r="B50" s="131" t="s">
        <v>362</v>
      </c>
      <c r="C50" s="139" t="s">
        <v>399</v>
      </c>
      <c r="D50" s="131" t="s">
        <v>364</v>
      </c>
      <c r="E50" s="131" t="s">
        <v>365</v>
      </c>
      <c r="F50" s="127">
        <v>2</v>
      </c>
      <c r="G50" s="139" t="s">
        <v>400</v>
      </c>
      <c r="H50" s="139" t="s">
        <v>289</v>
      </c>
      <c r="I50" s="149">
        <v>41687</v>
      </c>
      <c r="J50" s="149">
        <v>41718</v>
      </c>
      <c r="K50" s="139" t="s">
        <v>367</v>
      </c>
      <c r="L50" s="151" t="s">
        <v>35</v>
      </c>
      <c r="M50" s="145">
        <v>41718</v>
      </c>
      <c r="N50" s="131"/>
    </row>
    <row r="51" spans="1:14" s="63" customFormat="1" ht="129.65" customHeight="1">
      <c r="A51" s="127" t="s">
        <v>361</v>
      </c>
      <c r="B51" s="131" t="s">
        <v>362</v>
      </c>
      <c r="C51" s="139" t="s">
        <v>401</v>
      </c>
      <c r="D51" s="131" t="s">
        <v>364</v>
      </c>
      <c r="E51" s="131" t="s">
        <v>365</v>
      </c>
      <c r="F51" s="127">
        <v>1</v>
      </c>
      <c r="G51" s="139" t="s">
        <v>402</v>
      </c>
      <c r="H51" s="139" t="s">
        <v>289</v>
      </c>
      <c r="I51" s="149">
        <v>41687</v>
      </c>
      <c r="J51" s="149">
        <v>41713</v>
      </c>
      <c r="K51" s="139" t="s">
        <v>367</v>
      </c>
      <c r="L51" s="151" t="s">
        <v>24</v>
      </c>
      <c r="M51" s="145">
        <v>41752</v>
      </c>
      <c r="N51" s="131"/>
    </row>
    <row r="52" spans="1:14" s="63" customFormat="1" ht="99.65" customHeight="1">
      <c r="A52" s="127" t="s">
        <v>361</v>
      </c>
      <c r="B52" s="131" t="s">
        <v>362</v>
      </c>
      <c r="C52" s="139" t="s">
        <v>403</v>
      </c>
      <c r="D52" s="131" t="s">
        <v>364</v>
      </c>
      <c r="E52" s="131" t="s">
        <v>365</v>
      </c>
      <c r="F52" s="127">
        <v>1</v>
      </c>
      <c r="G52" s="139" t="s">
        <v>404</v>
      </c>
      <c r="H52" s="139" t="s">
        <v>289</v>
      </c>
      <c r="I52" s="149">
        <v>41687</v>
      </c>
      <c r="J52" s="149">
        <v>41713</v>
      </c>
      <c r="K52" s="139" t="s">
        <v>367</v>
      </c>
      <c r="L52" s="151" t="s">
        <v>24</v>
      </c>
      <c r="M52" s="145">
        <v>41760</v>
      </c>
      <c r="N52" s="131"/>
    </row>
    <row r="53" spans="1:14" s="63" customFormat="1" ht="99.65" customHeight="1">
      <c r="A53" s="127" t="s">
        <v>361</v>
      </c>
      <c r="B53" s="131" t="s">
        <v>362</v>
      </c>
      <c r="C53" s="139" t="s">
        <v>405</v>
      </c>
      <c r="D53" s="131" t="s">
        <v>364</v>
      </c>
      <c r="E53" s="131" t="s">
        <v>365</v>
      </c>
      <c r="F53" s="127">
        <v>1</v>
      </c>
      <c r="G53" s="139" t="s">
        <v>406</v>
      </c>
      <c r="H53" s="139" t="s">
        <v>289</v>
      </c>
      <c r="I53" s="149">
        <v>41687</v>
      </c>
      <c r="J53" s="149">
        <v>41713</v>
      </c>
      <c r="K53" s="139" t="s">
        <v>367</v>
      </c>
      <c r="L53" s="151" t="s">
        <v>24</v>
      </c>
      <c r="M53" s="145">
        <v>41760</v>
      </c>
      <c r="N53" s="131"/>
    </row>
    <row r="54" spans="1:14" s="63" customFormat="1" ht="31.5">
      <c r="A54" s="129" t="s">
        <v>407</v>
      </c>
      <c r="B54" s="129" t="s">
        <v>408</v>
      </c>
      <c r="C54" s="129" t="s">
        <v>409</v>
      </c>
      <c r="D54" s="129" t="s">
        <v>410</v>
      </c>
      <c r="E54" s="133" t="s">
        <v>40</v>
      </c>
      <c r="F54" s="129" t="s">
        <v>236</v>
      </c>
      <c r="G54" s="129" t="s">
        <v>411</v>
      </c>
      <c r="H54" s="133" t="s">
        <v>412</v>
      </c>
      <c r="I54" s="153">
        <v>41672</v>
      </c>
      <c r="J54" s="153">
        <v>41682</v>
      </c>
      <c r="K54" s="129" t="s">
        <v>413</v>
      </c>
      <c r="L54" s="133" t="s">
        <v>35</v>
      </c>
      <c r="M54" s="154">
        <v>41682</v>
      </c>
      <c r="N54" s="133"/>
    </row>
    <row r="55" spans="1:14" s="63" customFormat="1" ht="31.5">
      <c r="A55" s="127" t="s">
        <v>407</v>
      </c>
      <c r="B55" s="129" t="s">
        <v>408</v>
      </c>
      <c r="C55" s="129" t="s">
        <v>414</v>
      </c>
      <c r="D55" s="129" t="s">
        <v>410</v>
      </c>
      <c r="E55" s="133" t="s">
        <v>40</v>
      </c>
      <c r="F55" s="129" t="s">
        <v>236</v>
      </c>
      <c r="G55" s="139" t="s">
        <v>415</v>
      </c>
      <c r="H55" s="133" t="s">
        <v>412</v>
      </c>
      <c r="I55" s="153">
        <v>41672</v>
      </c>
      <c r="J55" s="149">
        <v>41682</v>
      </c>
      <c r="K55" s="139" t="s">
        <v>413</v>
      </c>
      <c r="L55" s="131" t="s">
        <v>35</v>
      </c>
      <c r="M55" s="145">
        <v>41682</v>
      </c>
      <c r="N55" s="131"/>
    </row>
    <row r="56" spans="1:14" s="63" customFormat="1" ht="31.5">
      <c r="A56" s="127" t="s">
        <v>407</v>
      </c>
      <c r="B56" s="129" t="s">
        <v>408</v>
      </c>
      <c r="C56" s="129" t="s">
        <v>416</v>
      </c>
      <c r="D56" s="129" t="s">
        <v>410</v>
      </c>
      <c r="E56" s="133" t="s">
        <v>40</v>
      </c>
      <c r="F56" s="129" t="s">
        <v>236</v>
      </c>
      <c r="G56" s="139" t="s">
        <v>417</v>
      </c>
      <c r="H56" s="133" t="s">
        <v>412</v>
      </c>
      <c r="I56" s="153">
        <v>41672</v>
      </c>
      <c r="J56" s="149">
        <v>41682</v>
      </c>
      <c r="K56" s="139" t="s">
        <v>413</v>
      </c>
      <c r="L56" s="131" t="s">
        <v>35</v>
      </c>
      <c r="M56" s="145">
        <v>41682</v>
      </c>
      <c r="N56" s="131"/>
    </row>
    <row r="57" spans="1:14" s="66" customFormat="1" ht="21">
      <c r="A57" s="138" t="s">
        <v>418</v>
      </c>
      <c r="B57" s="155" t="s">
        <v>419</v>
      </c>
      <c r="C57" s="138" t="s">
        <v>420</v>
      </c>
      <c r="D57" s="127" t="s">
        <v>421</v>
      </c>
      <c r="E57" s="131" t="s">
        <v>40</v>
      </c>
      <c r="F57" s="139" t="s">
        <v>236</v>
      </c>
      <c r="G57" s="139" t="s">
        <v>422</v>
      </c>
      <c r="H57" s="131" t="s">
        <v>423</v>
      </c>
      <c r="I57" s="149">
        <v>41708</v>
      </c>
      <c r="J57" s="149">
        <v>41729</v>
      </c>
      <c r="K57" s="139" t="s">
        <v>424</v>
      </c>
      <c r="L57" s="139" t="s">
        <v>35</v>
      </c>
      <c r="M57" s="156">
        <v>41718</v>
      </c>
      <c r="N57" s="131"/>
    </row>
    <row r="58" spans="1:14" s="66" customFormat="1" ht="21">
      <c r="A58" s="138" t="s">
        <v>418</v>
      </c>
      <c r="B58" s="155" t="s">
        <v>419</v>
      </c>
      <c r="C58" s="138" t="s">
        <v>425</v>
      </c>
      <c r="D58" s="127" t="s">
        <v>421</v>
      </c>
      <c r="E58" s="131" t="s">
        <v>40</v>
      </c>
      <c r="F58" s="139" t="s">
        <v>236</v>
      </c>
      <c r="G58" s="139" t="s">
        <v>426</v>
      </c>
      <c r="H58" s="131" t="s">
        <v>423</v>
      </c>
      <c r="I58" s="149">
        <v>41708</v>
      </c>
      <c r="J58" s="149">
        <v>41736</v>
      </c>
      <c r="K58" s="139" t="s">
        <v>424</v>
      </c>
      <c r="L58" s="139" t="s">
        <v>35</v>
      </c>
      <c r="M58" s="156">
        <v>41736</v>
      </c>
      <c r="N58" s="131"/>
    </row>
    <row r="59" spans="1:14" s="66" customFormat="1" ht="21">
      <c r="A59" s="138" t="s">
        <v>418</v>
      </c>
      <c r="B59" s="155" t="s">
        <v>419</v>
      </c>
      <c r="C59" s="138" t="s">
        <v>427</v>
      </c>
      <c r="D59" s="127" t="s">
        <v>421</v>
      </c>
      <c r="E59" s="131" t="s">
        <v>40</v>
      </c>
      <c r="F59" s="139" t="s">
        <v>236</v>
      </c>
      <c r="G59" s="139" t="s">
        <v>428</v>
      </c>
      <c r="H59" s="131" t="s">
        <v>423</v>
      </c>
      <c r="I59" s="149">
        <v>41708</v>
      </c>
      <c r="J59" s="149">
        <v>41736</v>
      </c>
      <c r="K59" s="139" t="s">
        <v>424</v>
      </c>
      <c r="L59" s="130" t="s">
        <v>91</v>
      </c>
      <c r="M59" s="156">
        <v>41737</v>
      </c>
      <c r="N59" s="131"/>
    </row>
    <row r="60" spans="1:14" s="66" customFormat="1" ht="31.5">
      <c r="A60" s="138" t="s">
        <v>418</v>
      </c>
      <c r="B60" s="155" t="s">
        <v>419</v>
      </c>
      <c r="C60" s="138" t="s">
        <v>429</v>
      </c>
      <c r="D60" s="127" t="s">
        <v>421</v>
      </c>
      <c r="E60" s="131" t="s">
        <v>40</v>
      </c>
      <c r="F60" s="139" t="s">
        <v>236</v>
      </c>
      <c r="G60" s="139" t="s">
        <v>430</v>
      </c>
      <c r="H60" s="131" t="s">
        <v>423</v>
      </c>
      <c r="I60" s="149">
        <v>41708</v>
      </c>
      <c r="J60" s="149">
        <v>41729</v>
      </c>
      <c r="K60" s="139" t="s">
        <v>424</v>
      </c>
      <c r="L60" s="139" t="s">
        <v>35</v>
      </c>
      <c r="M60" s="156">
        <v>41725</v>
      </c>
      <c r="N60" s="131"/>
    </row>
    <row r="61" spans="1:14" s="66" customFormat="1" ht="21">
      <c r="A61" s="138" t="s">
        <v>418</v>
      </c>
      <c r="B61" s="155" t="s">
        <v>419</v>
      </c>
      <c r="C61" s="138" t="s">
        <v>431</v>
      </c>
      <c r="D61" s="127" t="s">
        <v>421</v>
      </c>
      <c r="E61" s="131" t="s">
        <v>40</v>
      </c>
      <c r="F61" s="139" t="s">
        <v>236</v>
      </c>
      <c r="G61" s="139" t="s">
        <v>432</v>
      </c>
      <c r="H61" s="131" t="s">
        <v>423</v>
      </c>
      <c r="I61" s="149">
        <v>41708</v>
      </c>
      <c r="J61" s="149">
        <v>41729</v>
      </c>
      <c r="K61" s="139" t="s">
        <v>424</v>
      </c>
      <c r="L61" s="139" t="s">
        <v>35</v>
      </c>
      <c r="M61" s="156">
        <v>41725</v>
      </c>
      <c r="N61" s="131"/>
    </row>
    <row r="62" spans="1:14" s="66" customFormat="1" ht="21">
      <c r="A62" s="138" t="s">
        <v>418</v>
      </c>
      <c r="B62" s="155" t="s">
        <v>419</v>
      </c>
      <c r="C62" s="138" t="s">
        <v>433</v>
      </c>
      <c r="D62" s="127" t="s">
        <v>421</v>
      </c>
      <c r="E62" s="131" t="s">
        <v>40</v>
      </c>
      <c r="F62" s="139" t="s">
        <v>236</v>
      </c>
      <c r="G62" s="139" t="s">
        <v>434</v>
      </c>
      <c r="H62" s="131" t="s">
        <v>423</v>
      </c>
      <c r="I62" s="149">
        <v>41708</v>
      </c>
      <c r="J62" s="149">
        <v>41718</v>
      </c>
      <c r="K62" s="139" t="s">
        <v>424</v>
      </c>
      <c r="L62" s="139" t="s">
        <v>35</v>
      </c>
      <c r="M62" s="156">
        <v>41716</v>
      </c>
      <c r="N62" s="131"/>
    </row>
    <row r="63" spans="1:14" s="66" customFormat="1" ht="21">
      <c r="A63" s="138" t="s">
        <v>418</v>
      </c>
      <c r="B63" s="155" t="s">
        <v>419</v>
      </c>
      <c r="C63" s="138" t="s">
        <v>435</v>
      </c>
      <c r="D63" s="127" t="s">
        <v>421</v>
      </c>
      <c r="E63" s="131" t="s">
        <v>40</v>
      </c>
      <c r="F63" s="139" t="s">
        <v>236</v>
      </c>
      <c r="G63" s="139" t="s">
        <v>436</v>
      </c>
      <c r="H63" s="131" t="s">
        <v>423</v>
      </c>
      <c r="I63" s="149">
        <v>41708</v>
      </c>
      <c r="J63" s="149">
        <v>41736</v>
      </c>
      <c r="K63" s="139" t="s">
        <v>424</v>
      </c>
      <c r="L63" s="139" t="s">
        <v>35</v>
      </c>
      <c r="M63" s="156">
        <v>41736</v>
      </c>
      <c r="N63" s="131"/>
    </row>
    <row r="64" spans="1:14" s="63" customFormat="1" ht="21">
      <c r="A64" s="138" t="s">
        <v>418</v>
      </c>
      <c r="B64" s="155" t="s">
        <v>419</v>
      </c>
      <c r="C64" s="138" t="s">
        <v>437</v>
      </c>
      <c r="D64" s="127" t="s">
        <v>421</v>
      </c>
      <c r="E64" s="131" t="s">
        <v>40</v>
      </c>
      <c r="F64" s="139" t="s">
        <v>236</v>
      </c>
      <c r="G64" s="139" t="s">
        <v>438</v>
      </c>
      <c r="H64" s="131" t="s">
        <v>423</v>
      </c>
      <c r="I64" s="149">
        <v>41708</v>
      </c>
      <c r="J64" s="149">
        <v>41729</v>
      </c>
      <c r="K64" s="139" t="s">
        <v>424</v>
      </c>
      <c r="L64" s="139" t="s">
        <v>35</v>
      </c>
      <c r="M64" s="156">
        <v>41729</v>
      </c>
      <c r="N64" s="131"/>
    </row>
    <row r="65" spans="1:14" s="63" customFormat="1" ht="21">
      <c r="A65" s="138" t="s">
        <v>418</v>
      </c>
      <c r="B65" s="155" t="s">
        <v>419</v>
      </c>
      <c r="C65" s="138" t="s">
        <v>439</v>
      </c>
      <c r="D65" s="127" t="s">
        <v>421</v>
      </c>
      <c r="E65" s="131" t="s">
        <v>40</v>
      </c>
      <c r="F65" s="139" t="s">
        <v>236</v>
      </c>
      <c r="G65" s="139" t="s">
        <v>440</v>
      </c>
      <c r="H65" s="131" t="s">
        <v>423</v>
      </c>
      <c r="I65" s="149">
        <v>41708</v>
      </c>
      <c r="J65" s="149">
        <v>41718</v>
      </c>
      <c r="K65" s="139" t="s">
        <v>424</v>
      </c>
      <c r="L65" s="139" t="s">
        <v>35</v>
      </c>
      <c r="M65" s="156">
        <v>41716</v>
      </c>
      <c r="N65" s="127"/>
    </row>
    <row r="66" spans="1:14" s="69" customFormat="1" ht="42">
      <c r="A66" s="138" t="s">
        <v>418</v>
      </c>
      <c r="B66" s="155" t="s">
        <v>419</v>
      </c>
      <c r="C66" s="138" t="s">
        <v>441</v>
      </c>
      <c r="D66" s="127" t="s">
        <v>421</v>
      </c>
      <c r="E66" s="131" t="s">
        <v>40</v>
      </c>
      <c r="F66" s="139" t="s">
        <v>236</v>
      </c>
      <c r="G66" s="139" t="s">
        <v>442</v>
      </c>
      <c r="H66" s="131" t="s">
        <v>423</v>
      </c>
      <c r="I66" s="149">
        <v>41708</v>
      </c>
      <c r="J66" s="149">
        <v>41718</v>
      </c>
      <c r="K66" s="139" t="s">
        <v>424</v>
      </c>
      <c r="L66" s="139" t="s">
        <v>35</v>
      </c>
      <c r="M66" s="156">
        <v>41718</v>
      </c>
      <c r="N66" s="127"/>
    </row>
    <row r="67" spans="1:14" s="69" customFormat="1" ht="21">
      <c r="A67" s="138" t="s">
        <v>418</v>
      </c>
      <c r="B67" s="155" t="s">
        <v>419</v>
      </c>
      <c r="C67" s="138" t="s">
        <v>443</v>
      </c>
      <c r="D67" s="127" t="s">
        <v>421</v>
      </c>
      <c r="E67" s="131" t="s">
        <v>40</v>
      </c>
      <c r="F67" s="139" t="s">
        <v>236</v>
      </c>
      <c r="G67" s="139" t="s">
        <v>444</v>
      </c>
      <c r="H67" s="131" t="s">
        <v>423</v>
      </c>
      <c r="I67" s="149">
        <v>41708</v>
      </c>
      <c r="J67" s="149">
        <v>41737</v>
      </c>
      <c r="K67" s="139" t="s">
        <v>424</v>
      </c>
      <c r="L67" s="139" t="s">
        <v>35</v>
      </c>
      <c r="M67" s="156">
        <v>41736</v>
      </c>
      <c r="N67" s="127"/>
    </row>
    <row r="68" spans="1:14" s="69" customFormat="1" ht="21">
      <c r="A68" s="138" t="s">
        <v>418</v>
      </c>
      <c r="B68" s="155" t="s">
        <v>419</v>
      </c>
      <c r="C68" s="138" t="s">
        <v>445</v>
      </c>
      <c r="D68" s="127" t="s">
        <v>421</v>
      </c>
      <c r="E68" s="131" t="s">
        <v>40</v>
      </c>
      <c r="F68" s="139" t="s">
        <v>236</v>
      </c>
      <c r="G68" s="139" t="s">
        <v>446</v>
      </c>
      <c r="H68" s="131" t="s">
        <v>423</v>
      </c>
      <c r="I68" s="149">
        <v>41708</v>
      </c>
      <c r="J68" s="149">
        <v>41725</v>
      </c>
      <c r="K68" s="139" t="s">
        <v>424</v>
      </c>
      <c r="L68" s="139" t="s">
        <v>35</v>
      </c>
      <c r="M68" s="156">
        <v>41725</v>
      </c>
      <c r="N68" s="127"/>
    </row>
    <row r="69" spans="1:14" s="69" customFormat="1" ht="21">
      <c r="A69" s="138" t="s">
        <v>418</v>
      </c>
      <c r="B69" s="155" t="s">
        <v>419</v>
      </c>
      <c r="C69" s="138" t="s">
        <v>447</v>
      </c>
      <c r="D69" s="127" t="s">
        <v>421</v>
      </c>
      <c r="E69" s="131" t="s">
        <v>40</v>
      </c>
      <c r="F69" s="139" t="s">
        <v>236</v>
      </c>
      <c r="G69" s="139" t="s">
        <v>448</v>
      </c>
      <c r="H69" s="131" t="s">
        <v>423</v>
      </c>
      <c r="I69" s="149">
        <v>41708</v>
      </c>
      <c r="J69" s="149">
        <v>41725</v>
      </c>
      <c r="K69" s="139" t="s">
        <v>424</v>
      </c>
      <c r="L69" s="139" t="s">
        <v>35</v>
      </c>
      <c r="M69" s="156">
        <v>41716</v>
      </c>
      <c r="N69" s="127"/>
    </row>
    <row r="70" spans="1:14" s="69" customFormat="1" ht="31.5">
      <c r="A70" s="138" t="s">
        <v>418</v>
      </c>
      <c r="B70" s="155" t="s">
        <v>419</v>
      </c>
      <c r="C70" s="138" t="s">
        <v>449</v>
      </c>
      <c r="D70" s="127" t="s">
        <v>421</v>
      </c>
      <c r="E70" s="131" t="s">
        <v>40</v>
      </c>
      <c r="F70" s="139" t="s">
        <v>236</v>
      </c>
      <c r="G70" s="139" t="s">
        <v>450</v>
      </c>
      <c r="H70" s="131" t="s">
        <v>423</v>
      </c>
      <c r="I70" s="149">
        <v>41708</v>
      </c>
      <c r="J70" s="149">
        <v>41736</v>
      </c>
      <c r="K70" s="139" t="s">
        <v>424</v>
      </c>
      <c r="L70" s="139" t="s">
        <v>35</v>
      </c>
      <c r="M70" s="156">
        <v>41716</v>
      </c>
      <c r="N70" s="127"/>
    </row>
    <row r="71" spans="1:14" s="69" customFormat="1" ht="21">
      <c r="A71" s="138" t="s">
        <v>418</v>
      </c>
      <c r="B71" s="155" t="s">
        <v>419</v>
      </c>
      <c r="C71" s="138" t="s">
        <v>451</v>
      </c>
      <c r="D71" s="127" t="s">
        <v>421</v>
      </c>
      <c r="E71" s="131" t="s">
        <v>40</v>
      </c>
      <c r="F71" s="139" t="s">
        <v>236</v>
      </c>
      <c r="G71" s="139" t="s">
        <v>452</v>
      </c>
      <c r="H71" s="131" t="s">
        <v>423</v>
      </c>
      <c r="I71" s="149">
        <v>41708</v>
      </c>
      <c r="J71" s="149">
        <v>41737</v>
      </c>
      <c r="K71" s="139" t="s">
        <v>424</v>
      </c>
      <c r="L71" s="139" t="s">
        <v>35</v>
      </c>
      <c r="M71" s="156">
        <v>41716</v>
      </c>
      <c r="N71" s="127"/>
    </row>
    <row r="72" spans="1:14" s="69" customFormat="1" ht="21">
      <c r="A72" s="138" t="s">
        <v>418</v>
      </c>
      <c r="B72" s="155" t="s">
        <v>419</v>
      </c>
      <c r="C72" s="138" t="s">
        <v>453</v>
      </c>
      <c r="D72" s="127" t="s">
        <v>421</v>
      </c>
      <c r="E72" s="131" t="s">
        <v>40</v>
      </c>
      <c r="F72" s="139" t="s">
        <v>236</v>
      </c>
      <c r="G72" s="139" t="s">
        <v>454</v>
      </c>
      <c r="H72" s="131" t="s">
        <v>423</v>
      </c>
      <c r="I72" s="149">
        <v>41708</v>
      </c>
      <c r="J72" s="149">
        <v>41737</v>
      </c>
      <c r="K72" s="139" t="s">
        <v>424</v>
      </c>
      <c r="L72" s="139" t="s">
        <v>35</v>
      </c>
      <c r="M72" s="156">
        <v>41737</v>
      </c>
      <c r="N72" s="127"/>
    </row>
    <row r="73" spans="1:14" s="69" customFormat="1" ht="21">
      <c r="A73" s="138" t="s">
        <v>418</v>
      </c>
      <c r="B73" s="155" t="s">
        <v>419</v>
      </c>
      <c r="C73" s="138" t="s">
        <v>455</v>
      </c>
      <c r="D73" s="127" t="s">
        <v>421</v>
      </c>
      <c r="E73" s="131" t="s">
        <v>40</v>
      </c>
      <c r="F73" s="139" t="s">
        <v>236</v>
      </c>
      <c r="G73" s="139" t="s">
        <v>456</v>
      </c>
      <c r="H73" s="131" t="s">
        <v>423</v>
      </c>
      <c r="I73" s="149">
        <v>41708</v>
      </c>
      <c r="J73" s="149">
        <v>41737</v>
      </c>
      <c r="K73" s="139" t="s">
        <v>424</v>
      </c>
      <c r="L73" s="139" t="s">
        <v>35</v>
      </c>
      <c r="M73" s="156">
        <v>41737</v>
      </c>
      <c r="N73" s="127"/>
    </row>
    <row r="74" spans="1:14" s="69" customFormat="1" ht="21">
      <c r="A74" s="138" t="s">
        <v>418</v>
      </c>
      <c r="B74" s="155" t="s">
        <v>419</v>
      </c>
      <c r="C74" s="138" t="s">
        <v>457</v>
      </c>
      <c r="D74" s="127" t="s">
        <v>421</v>
      </c>
      <c r="E74" s="131" t="s">
        <v>40</v>
      </c>
      <c r="F74" s="139" t="s">
        <v>236</v>
      </c>
      <c r="G74" s="139" t="s">
        <v>458</v>
      </c>
      <c r="H74" s="131" t="s">
        <v>423</v>
      </c>
      <c r="I74" s="149">
        <v>41708</v>
      </c>
      <c r="J74" s="149">
        <v>41718</v>
      </c>
      <c r="K74" s="139" t="s">
        <v>424</v>
      </c>
      <c r="L74" s="139" t="s">
        <v>35</v>
      </c>
      <c r="M74" s="156">
        <v>41716</v>
      </c>
      <c r="N74" s="127"/>
    </row>
    <row r="75" spans="1:14" s="69" customFormat="1" ht="31.5">
      <c r="A75" s="139" t="s">
        <v>418</v>
      </c>
      <c r="B75" s="155" t="s">
        <v>419</v>
      </c>
      <c r="C75" s="139" t="s">
        <v>459</v>
      </c>
      <c r="D75" s="127" t="s">
        <v>421</v>
      </c>
      <c r="E75" s="131" t="s">
        <v>40</v>
      </c>
      <c r="F75" s="139">
        <v>2</v>
      </c>
      <c r="G75" s="139" t="s">
        <v>460</v>
      </c>
      <c r="H75" s="131" t="s">
        <v>423</v>
      </c>
      <c r="I75" s="149">
        <v>41701</v>
      </c>
      <c r="J75" s="149">
        <v>41737</v>
      </c>
      <c r="K75" s="139" t="s">
        <v>424</v>
      </c>
      <c r="L75" s="130" t="s">
        <v>91</v>
      </c>
      <c r="M75" s="145">
        <v>41738</v>
      </c>
      <c r="N75" s="131"/>
    </row>
    <row r="76" spans="1:14" s="69" customFormat="1" ht="21">
      <c r="A76" s="139" t="s">
        <v>418</v>
      </c>
      <c r="B76" s="155" t="s">
        <v>419</v>
      </c>
      <c r="C76" s="139" t="s">
        <v>461</v>
      </c>
      <c r="D76" s="127" t="s">
        <v>421</v>
      </c>
      <c r="E76" s="131" t="s">
        <v>40</v>
      </c>
      <c r="F76" s="139">
        <v>1</v>
      </c>
      <c r="G76" s="139" t="s">
        <v>404</v>
      </c>
      <c r="H76" s="131" t="s">
        <v>423</v>
      </c>
      <c r="I76" s="157">
        <v>41701</v>
      </c>
      <c r="J76" s="149">
        <v>41737</v>
      </c>
      <c r="K76" s="139" t="s">
        <v>424</v>
      </c>
      <c r="L76" s="139" t="s">
        <v>35</v>
      </c>
      <c r="M76" s="145">
        <v>41725</v>
      </c>
      <c r="N76" s="131"/>
    </row>
    <row r="77" spans="1:14" s="69" customFormat="1" ht="21">
      <c r="A77" s="139" t="s">
        <v>418</v>
      </c>
      <c r="B77" s="155" t="s">
        <v>419</v>
      </c>
      <c r="C77" s="139" t="s">
        <v>462</v>
      </c>
      <c r="D77" s="127" t="s">
        <v>421</v>
      </c>
      <c r="E77" s="131" t="s">
        <v>40</v>
      </c>
      <c r="F77" s="139">
        <v>2</v>
      </c>
      <c r="G77" s="139" t="s">
        <v>463</v>
      </c>
      <c r="H77" s="131" t="s">
        <v>423</v>
      </c>
      <c r="I77" s="149">
        <v>41701</v>
      </c>
      <c r="J77" s="149">
        <v>41737</v>
      </c>
      <c r="K77" s="139" t="s">
        <v>424</v>
      </c>
      <c r="L77" s="130" t="s">
        <v>91</v>
      </c>
      <c r="M77" s="145">
        <v>41738</v>
      </c>
      <c r="N77" s="131"/>
    </row>
    <row r="78" spans="1:14" s="69" customFormat="1" ht="31.5">
      <c r="A78" s="139" t="s">
        <v>418</v>
      </c>
      <c r="B78" s="155" t="s">
        <v>419</v>
      </c>
      <c r="C78" s="139" t="s">
        <v>464</v>
      </c>
      <c r="D78" s="127" t="s">
        <v>421</v>
      </c>
      <c r="E78" s="131" t="s">
        <v>40</v>
      </c>
      <c r="F78" s="139">
        <v>2</v>
      </c>
      <c r="G78" s="139" t="s">
        <v>465</v>
      </c>
      <c r="H78" s="131" t="s">
        <v>423</v>
      </c>
      <c r="I78" s="149">
        <v>41701</v>
      </c>
      <c r="J78" s="149">
        <v>41744</v>
      </c>
      <c r="K78" s="139" t="s">
        <v>424</v>
      </c>
      <c r="L78" s="139" t="s">
        <v>35</v>
      </c>
      <c r="M78" s="158">
        <v>41725</v>
      </c>
      <c r="N78" s="131"/>
    </row>
    <row r="79" spans="1:14" s="69" customFormat="1" ht="45" customHeight="1">
      <c r="A79" s="138" t="s">
        <v>466</v>
      </c>
      <c r="B79" s="127" t="s">
        <v>467</v>
      </c>
      <c r="C79" s="138" t="s">
        <v>468</v>
      </c>
      <c r="D79" s="127" t="s">
        <v>469</v>
      </c>
      <c r="E79" s="131" t="s">
        <v>40</v>
      </c>
      <c r="F79" s="127" t="s">
        <v>470</v>
      </c>
      <c r="G79" s="127" t="s">
        <v>471</v>
      </c>
      <c r="H79" s="139" t="s">
        <v>472</v>
      </c>
      <c r="I79" s="149">
        <v>41708</v>
      </c>
      <c r="J79" s="149">
        <v>41725</v>
      </c>
      <c r="K79" s="139" t="s">
        <v>473</v>
      </c>
      <c r="L79" s="131" t="s">
        <v>35</v>
      </c>
      <c r="M79" s="145">
        <v>41725</v>
      </c>
      <c r="N79" s="131"/>
    </row>
    <row r="80" spans="1:14" s="69" customFormat="1" ht="21">
      <c r="A80" s="138" t="s">
        <v>466</v>
      </c>
      <c r="B80" s="127" t="s">
        <v>467</v>
      </c>
      <c r="C80" s="138" t="s">
        <v>474</v>
      </c>
      <c r="D80" s="127" t="s">
        <v>469</v>
      </c>
      <c r="E80" s="131" t="s">
        <v>40</v>
      </c>
      <c r="F80" s="127" t="s">
        <v>470</v>
      </c>
      <c r="G80" s="127" t="s">
        <v>475</v>
      </c>
      <c r="H80" s="139" t="s">
        <v>472</v>
      </c>
      <c r="I80" s="149">
        <v>41708</v>
      </c>
      <c r="J80" s="149">
        <v>41738</v>
      </c>
      <c r="K80" s="139" t="s">
        <v>473</v>
      </c>
      <c r="L80" s="131" t="s">
        <v>35</v>
      </c>
      <c r="M80" s="145">
        <v>41737</v>
      </c>
      <c r="N80" s="131"/>
    </row>
    <row r="81" spans="1:14" s="69" customFormat="1" ht="21">
      <c r="A81" s="127" t="s">
        <v>476</v>
      </c>
      <c r="B81" s="127" t="s">
        <v>477</v>
      </c>
      <c r="C81" s="127" t="s">
        <v>478</v>
      </c>
      <c r="D81" s="127" t="s">
        <v>281</v>
      </c>
      <c r="E81" s="131" t="s">
        <v>21</v>
      </c>
      <c r="F81" s="127" t="s">
        <v>236</v>
      </c>
      <c r="G81" s="127" t="s">
        <v>479</v>
      </c>
      <c r="H81" s="139" t="s">
        <v>480</v>
      </c>
      <c r="I81" s="149">
        <v>41710</v>
      </c>
      <c r="J81" s="149">
        <v>41716</v>
      </c>
      <c r="K81" s="139" t="s">
        <v>341</v>
      </c>
      <c r="L81" s="139" t="s">
        <v>35</v>
      </c>
      <c r="M81" s="149">
        <v>41716</v>
      </c>
      <c r="N81" s="131"/>
    </row>
    <row r="82" spans="1:14" s="69" customFormat="1">
      <c r="A82" s="127" t="s">
        <v>476</v>
      </c>
      <c r="B82" s="127" t="s">
        <v>477</v>
      </c>
      <c r="C82" s="127" t="s">
        <v>481</v>
      </c>
      <c r="D82" s="127" t="s">
        <v>281</v>
      </c>
      <c r="E82" s="131" t="s">
        <v>21</v>
      </c>
      <c r="F82" s="127" t="s">
        <v>236</v>
      </c>
      <c r="G82" s="127" t="s">
        <v>482</v>
      </c>
      <c r="H82" s="139" t="s">
        <v>480</v>
      </c>
      <c r="I82" s="149">
        <v>41710</v>
      </c>
      <c r="J82" s="149">
        <v>41725</v>
      </c>
      <c r="K82" s="139" t="s">
        <v>341</v>
      </c>
      <c r="L82" s="139" t="s">
        <v>35</v>
      </c>
      <c r="M82" s="128">
        <v>41717</v>
      </c>
      <c r="N82" s="131"/>
    </row>
    <row r="83" spans="1:14" s="69" customFormat="1" ht="61.9" customHeight="1">
      <c r="A83" s="70" t="s">
        <v>483</v>
      </c>
      <c r="B83" s="56" t="s">
        <v>484</v>
      </c>
      <c r="C83" s="70" t="s">
        <v>485</v>
      </c>
      <c r="D83" s="57" t="s">
        <v>281</v>
      </c>
      <c r="E83" s="43" t="s">
        <v>21</v>
      </c>
      <c r="F83" s="57" t="s">
        <v>236</v>
      </c>
      <c r="G83" s="57" t="s">
        <v>486</v>
      </c>
      <c r="H83" s="59" t="s">
        <v>487</v>
      </c>
      <c r="I83" s="60">
        <v>41697</v>
      </c>
      <c r="J83" s="60">
        <v>41759</v>
      </c>
      <c r="K83" s="59" t="s">
        <v>488</v>
      </c>
      <c r="L83" s="47" t="s">
        <v>489</v>
      </c>
      <c r="M83" s="46"/>
      <c r="N83" s="47" t="s">
        <v>490</v>
      </c>
    </row>
    <row r="84" spans="1:14" s="69" customFormat="1" ht="90.65" customHeight="1">
      <c r="A84" s="75" t="s">
        <v>483</v>
      </c>
      <c r="B84" s="57" t="s">
        <v>484</v>
      </c>
      <c r="C84" s="75" t="s">
        <v>491</v>
      </c>
      <c r="D84" s="57" t="s">
        <v>281</v>
      </c>
      <c r="E84" s="43" t="s">
        <v>21</v>
      </c>
      <c r="F84" s="57" t="s">
        <v>236</v>
      </c>
      <c r="G84" s="57" t="s">
        <v>492</v>
      </c>
      <c r="H84" s="59" t="s">
        <v>487</v>
      </c>
      <c r="I84" s="60">
        <v>41697</v>
      </c>
      <c r="J84" s="60">
        <v>41759</v>
      </c>
      <c r="K84" s="59" t="s">
        <v>488</v>
      </c>
      <c r="L84" s="47" t="s">
        <v>489</v>
      </c>
      <c r="M84" s="46"/>
      <c r="N84" s="47" t="s">
        <v>490</v>
      </c>
    </row>
    <row r="85" spans="1:14" s="69" customFormat="1" ht="88.15" customHeight="1">
      <c r="A85" s="170" t="s">
        <v>493</v>
      </c>
      <c r="B85" s="165" t="s">
        <v>494</v>
      </c>
      <c r="C85" s="170" t="s">
        <v>493</v>
      </c>
      <c r="D85" s="165" t="s">
        <v>469</v>
      </c>
      <c r="E85" s="166" t="s">
        <v>40</v>
      </c>
      <c r="F85" s="165" t="s">
        <v>470</v>
      </c>
      <c r="G85" s="167" t="s">
        <v>495</v>
      </c>
      <c r="H85" s="167" t="s">
        <v>496</v>
      </c>
      <c r="I85" s="168">
        <v>41717</v>
      </c>
      <c r="J85" s="168">
        <v>41742</v>
      </c>
      <c r="K85" s="167" t="s">
        <v>497</v>
      </c>
      <c r="L85" s="169" t="s">
        <v>489</v>
      </c>
      <c r="M85" s="46"/>
      <c r="N85" s="47" t="s">
        <v>498</v>
      </c>
    </row>
    <row r="86" spans="1:14" s="69" customFormat="1" ht="66.650000000000006" customHeight="1">
      <c r="A86" s="170" t="s">
        <v>493</v>
      </c>
      <c r="B86" s="165" t="s">
        <v>494</v>
      </c>
      <c r="C86" s="170" t="s">
        <v>493</v>
      </c>
      <c r="D86" s="165" t="s">
        <v>469</v>
      </c>
      <c r="E86" s="166" t="s">
        <v>40</v>
      </c>
      <c r="F86" s="165" t="s">
        <v>470</v>
      </c>
      <c r="G86" s="167" t="s">
        <v>499</v>
      </c>
      <c r="H86" s="167" t="s">
        <v>496</v>
      </c>
      <c r="I86" s="168">
        <v>41717</v>
      </c>
      <c r="J86" s="168">
        <v>41755</v>
      </c>
      <c r="K86" s="167" t="s">
        <v>497</v>
      </c>
      <c r="L86" s="169" t="s">
        <v>489</v>
      </c>
      <c r="M86" s="46"/>
      <c r="N86" s="43"/>
    </row>
    <row r="87" spans="1:14" s="69" customFormat="1" ht="90.65" customHeight="1">
      <c r="A87" s="170" t="s">
        <v>493</v>
      </c>
      <c r="B87" s="165" t="s">
        <v>494</v>
      </c>
      <c r="C87" s="170" t="s">
        <v>493</v>
      </c>
      <c r="D87" s="165" t="s">
        <v>469</v>
      </c>
      <c r="E87" s="166" t="s">
        <v>40</v>
      </c>
      <c r="F87" s="165" t="s">
        <v>470</v>
      </c>
      <c r="G87" s="167" t="s">
        <v>500</v>
      </c>
      <c r="H87" s="167" t="s">
        <v>496</v>
      </c>
      <c r="I87" s="168">
        <v>41717</v>
      </c>
      <c r="J87" s="168">
        <v>41739</v>
      </c>
      <c r="K87" s="167" t="s">
        <v>497</v>
      </c>
      <c r="L87" s="169" t="s">
        <v>489</v>
      </c>
      <c r="M87" s="46"/>
      <c r="N87" s="43"/>
    </row>
    <row r="88" spans="1:14" s="73" customFormat="1" ht="90.65" customHeight="1">
      <c r="A88" s="167" t="s">
        <v>493</v>
      </c>
      <c r="B88" s="165" t="s">
        <v>494</v>
      </c>
      <c r="C88" s="167" t="s">
        <v>493</v>
      </c>
      <c r="D88" s="165" t="s">
        <v>469</v>
      </c>
      <c r="E88" s="166" t="s">
        <v>40</v>
      </c>
      <c r="F88" s="165" t="s">
        <v>470</v>
      </c>
      <c r="G88" s="167" t="s">
        <v>501</v>
      </c>
      <c r="H88" s="167" t="s">
        <v>496</v>
      </c>
      <c r="I88" s="168">
        <v>41717</v>
      </c>
      <c r="J88" s="168">
        <v>41749</v>
      </c>
      <c r="K88" s="167" t="s">
        <v>497</v>
      </c>
      <c r="L88" s="169" t="s">
        <v>489</v>
      </c>
      <c r="M88" s="46"/>
      <c r="N88" s="43"/>
    </row>
    <row r="89" spans="1:14" s="73" customFormat="1" ht="75">
      <c r="A89" s="167" t="s">
        <v>493</v>
      </c>
      <c r="B89" s="165" t="s">
        <v>494</v>
      </c>
      <c r="C89" s="167" t="s">
        <v>493</v>
      </c>
      <c r="D89" s="165" t="s">
        <v>469</v>
      </c>
      <c r="E89" s="166" t="s">
        <v>40</v>
      </c>
      <c r="F89" s="165" t="s">
        <v>470</v>
      </c>
      <c r="G89" s="167" t="s">
        <v>502</v>
      </c>
      <c r="H89" s="167" t="s">
        <v>496</v>
      </c>
      <c r="I89" s="168">
        <v>41717</v>
      </c>
      <c r="J89" s="168">
        <v>41755</v>
      </c>
      <c r="K89" s="167" t="s">
        <v>497</v>
      </c>
      <c r="L89" s="169" t="s">
        <v>489</v>
      </c>
      <c r="M89" s="46"/>
      <c r="N89" s="43"/>
    </row>
    <row r="90" spans="1:14" s="73" customFormat="1" ht="90.65" customHeight="1">
      <c r="A90" s="167" t="s">
        <v>493</v>
      </c>
      <c r="B90" s="165" t="s">
        <v>494</v>
      </c>
      <c r="C90" s="167" t="s">
        <v>493</v>
      </c>
      <c r="D90" s="165" t="s">
        <v>469</v>
      </c>
      <c r="E90" s="166" t="s">
        <v>40</v>
      </c>
      <c r="F90" s="165" t="s">
        <v>470</v>
      </c>
      <c r="G90" s="167" t="s">
        <v>503</v>
      </c>
      <c r="H90" s="167" t="s">
        <v>496</v>
      </c>
      <c r="I90" s="168">
        <v>41717</v>
      </c>
      <c r="J90" s="168">
        <v>41745</v>
      </c>
      <c r="K90" s="167" t="s">
        <v>497</v>
      </c>
      <c r="L90" s="169" t="s">
        <v>489</v>
      </c>
      <c r="M90" s="46"/>
      <c r="N90" s="43"/>
    </row>
    <row r="91" spans="1:14" s="73" customFormat="1" ht="90.65" customHeight="1">
      <c r="A91" s="167" t="s">
        <v>493</v>
      </c>
      <c r="B91" s="165" t="s">
        <v>494</v>
      </c>
      <c r="C91" s="167" t="s">
        <v>493</v>
      </c>
      <c r="D91" s="165" t="s">
        <v>469</v>
      </c>
      <c r="E91" s="166" t="s">
        <v>40</v>
      </c>
      <c r="F91" s="165" t="s">
        <v>470</v>
      </c>
      <c r="G91" s="167" t="s">
        <v>504</v>
      </c>
      <c r="H91" s="167" t="s">
        <v>496</v>
      </c>
      <c r="I91" s="168">
        <v>41717</v>
      </c>
      <c r="J91" s="168">
        <v>41755</v>
      </c>
      <c r="K91" s="167" t="s">
        <v>497</v>
      </c>
      <c r="L91" s="169" t="s">
        <v>489</v>
      </c>
      <c r="M91" s="46"/>
      <c r="N91" s="43"/>
    </row>
    <row r="92" spans="1:14" s="73" customFormat="1" ht="90.65" customHeight="1">
      <c r="A92" s="167" t="s">
        <v>493</v>
      </c>
      <c r="B92" s="165" t="s">
        <v>494</v>
      </c>
      <c r="C92" s="167" t="s">
        <v>493</v>
      </c>
      <c r="D92" s="165" t="s">
        <v>469</v>
      </c>
      <c r="E92" s="166" t="s">
        <v>40</v>
      </c>
      <c r="F92" s="165" t="s">
        <v>470</v>
      </c>
      <c r="G92" s="167" t="s">
        <v>505</v>
      </c>
      <c r="H92" s="167" t="s">
        <v>496</v>
      </c>
      <c r="I92" s="168">
        <v>41717</v>
      </c>
      <c r="J92" s="168">
        <v>41755</v>
      </c>
      <c r="K92" s="167" t="s">
        <v>497</v>
      </c>
      <c r="L92" s="169" t="s">
        <v>489</v>
      </c>
      <c r="M92" s="46"/>
      <c r="N92" s="43"/>
    </row>
    <row r="93" spans="1:14" s="73" customFormat="1" ht="90.65" customHeight="1">
      <c r="A93" s="167" t="s">
        <v>493</v>
      </c>
      <c r="B93" s="165" t="s">
        <v>494</v>
      </c>
      <c r="C93" s="167" t="s">
        <v>493</v>
      </c>
      <c r="D93" s="165" t="s">
        <v>469</v>
      </c>
      <c r="E93" s="166" t="s">
        <v>40</v>
      </c>
      <c r="F93" s="165" t="s">
        <v>470</v>
      </c>
      <c r="G93" s="167" t="s">
        <v>506</v>
      </c>
      <c r="H93" s="167" t="s">
        <v>496</v>
      </c>
      <c r="I93" s="168">
        <v>41717</v>
      </c>
      <c r="J93" s="168">
        <v>41751</v>
      </c>
      <c r="K93" s="167" t="s">
        <v>497</v>
      </c>
      <c r="L93" s="169" t="s">
        <v>489</v>
      </c>
      <c r="M93" s="46"/>
      <c r="N93" s="43"/>
    </row>
    <row r="94" spans="1:14" s="73" customFormat="1" ht="90.65" customHeight="1">
      <c r="A94" s="167" t="s">
        <v>493</v>
      </c>
      <c r="B94" s="165" t="s">
        <v>494</v>
      </c>
      <c r="C94" s="167" t="s">
        <v>493</v>
      </c>
      <c r="D94" s="165" t="s">
        <v>469</v>
      </c>
      <c r="E94" s="166" t="s">
        <v>40</v>
      </c>
      <c r="F94" s="165" t="s">
        <v>470</v>
      </c>
      <c r="G94" s="167" t="s">
        <v>507</v>
      </c>
      <c r="H94" s="167" t="s">
        <v>496</v>
      </c>
      <c r="I94" s="168">
        <v>41717</v>
      </c>
      <c r="J94" s="168">
        <v>41751</v>
      </c>
      <c r="K94" s="167" t="s">
        <v>497</v>
      </c>
      <c r="L94" s="169" t="s">
        <v>489</v>
      </c>
      <c r="M94" s="46"/>
      <c r="N94" s="43"/>
    </row>
    <row r="95" spans="1:14" ht="36" customHeight="1">
      <c r="A95" s="159" t="s">
        <v>508</v>
      </c>
      <c r="B95" s="159" t="s">
        <v>509</v>
      </c>
      <c r="C95" s="159" t="s">
        <v>510</v>
      </c>
      <c r="D95" s="133" t="s">
        <v>511</v>
      </c>
      <c r="E95" s="133" t="s">
        <v>21</v>
      </c>
      <c r="F95" s="133" t="s">
        <v>236</v>
      </c>
      <c r="G95" s="133" t="s">
        <v>512</v>
      </c>
      <c r="H95" s="133" t="s">
        <v>423</v>
      </c>
      <c r="I95" s="160">
        <v>41716</v>
      </c>
      <c r="J95" s="149">
        <v>41744</v>
      </c>
      <c r="K95" s="139" t="s">
        <v>513</v>
      </c>
      <c r="L95" s="131" t="s">
        <v>514</v>
      </c>
      <c r="M95" s="134" t="s">
        <v>515</v>
      </c>
      <c r="N95" s="133"/>
    </row>
    <row r="96" spans="1:14" ht="42">
      <c r="A96" s="159" t="s">
        <v>508</v>
      </c>
      <c r="B96" s="159" t="s">
        <v>509</v>
      </c>
      <c r="C96" s="159" t="s">
        <v>516</v>
      </c>
      <c r="D96" s="133" t="s">
        <v>511</v>
      </c>
      <c r="E96" s="133" t="s">
        <v>21</v>
      </c>
      <c r="F96" s="133" t="s">
        <v>236</v>
      </c>
      <c r="G96" s="131" t="s">
        <v>517</v>
      </c>
      <c r="H96" s="133" t="s">
        <v>423</v>
      </c>
      <c r="I96" s="160">
        <v>41716</v>
      </c>
      <c r="J96" s="149">
        <v>41746</v>
      </c>
      <c r="K96" s="139" t="s">
        <v>513</v>
      </c>
      <c r="L96" s="131" t="s">
        <v>514</v>
      </c>
      <c r="M96" s="126" t="s">
        <v>518</v>
      </c>
      <c r="N96" s="131"/>
    </row>
    <row r="97" spans="1:14" ht="21">
      <c r="A97" s="159" t="s">
        <v>508</v>
      </c>
      <c r="B97" s="159" t="s">
        <v>509</v>
      </c>
      <c r="C97" s="159" t="s">
        <v>519</v>
      </c>
      <c r="D97" s="133" t="s">
        <v>511</v>
      </c>
      <c r="E97" s="133" t="s">
        <v>21</v>
      </c>
      <c r="F97" s="133" t="s">
        <v>236</v>
      </c>
      <c r="G97" s="131" t="s">
        <v>520</v>
      </c>
      <c r="H97" s="133" t="s">
        <v>423</v>
      </c>
      <c r="I97" s="160">
        <v>41716</v>
      </c>
      <c r="J97" s="149">
        <v>41744</v>
      </c>
      <c r="K97" s="139" t="s">
        <v>513</v>
      </c>
      <c r="L97" s="131" t="s">
        <v>35</v>
      </c>
      <c r="M97" s="149">
        <v>41744</v>
      </c>
      <c r="N97" s="131" t="s">
        <v>521</v>
      </c>
    </row>
    <row r="98" spans="1:14" ht="21">
      <c r="A98" s="159" t="s">
        <v>508</v>
      </c>
      <c r="B98" s="159" t="s">
        <v>509</v>
      </c>
      <c r="C98" s="159" t="s">
        <v>522</v>
      </c>
      <c r="D98" s="133" t="s">
        <v>511</v>
      </c>
      <c r="E98" s="133" t="s">
        <v>21</v>
      </c>
      <c r="F98" s="133" t="s">
        <v>236</v>
      </c>
      <c r="G98" s="131" t="s">
        <v>523</v>
      </c>
      <c r="H98" s="133" t="s">
        <v>423</v>
      </c>
      <c r="I98" s="160">
        <v>41716</v>
      </c>
      <c r="J98" s="149">
        <v>41739</v>
      </c>
      <c r="K98" s="139" t="s">
        <v>513</v>
      </c>
      <c r="L98" s="131" t="s">
        <v>35</v>
      </c>
      <c r="M98" s="149">
        <v>41730</v>
      </c>
      <c r="N98" s="131" t="s">
        <v>524</v>
      </c>
    </row>
    <row r="99" spans="1:14" ht="21">
      <c r="A99" s="159" t="s">
        <v>508</v>
      </c>
      <c r="B99" s="159" t="s">
        <v>509</v>
      </c>
      <c r="C99" s="159" t="s">
        <v>525</v>
      </c>
      <c r="D99" s="133" t="s">
        <v>511</v>
      </c>
      <c r="E99" s="133" t="s">
        <v>21</v>
      </c>
      <c r="F99" s="133" t="s">
        <v>236</v>
      </c>
      <c r="G99" s="131" t="s">
        <v>526</v>
      </c>
      <c r="H99" s="133" t="s">
        <v>423</v>
      </c>
      <c r="I99" s="160">
        <v>41716</v>
      </c>
      <c r="J99" s="149">
        <v>41739</v>
      </c>
      <c r="K99" s="139" t="s">
        <v>513</v>
      </c>
      <c r="L99" s="131" t="s">
        <v>35</v>
      </c>
      <c r="M99" s="149">
        <v>41739</v>
      </c>
      <c r="N99" s="131" t="s">
        <v>527</v>
      </c>
    </row>
    <row r="100" spans="1:14" ht="21">
      <c r="A100" s="159" t="s">
        <v>508</v>
      </c>
      <c r="B100" s="159" t="s">
        <v>509</v>
      </c>
      <c r="C100" s="159" t="s">
        <v>528</v>
      </c>
      <c r="D100" s="133" t="s">
        <v>511</v>
      </c>
      <c r="E100" s="133" t="s">
        <v>21</v>
      </c>
      <c r="F100" s="133" t="s">
        <v>236</v>
      </c>
      <c r="G100" s="131" t="s">
        <v>529</v>
      </c>
      <c r="H100" s="133" t="s">
        <v>423</v>
      </c>
      <c r="I100" s="160">
        <v>41716</v>
      </c>
      <c r="J100" s="149">
        <v>41739</v>
      </c>
      <c r="K100" s="139" t="s">
        <v>513</v>
      </c>
      <c r="L100" s="131" t="s">
        <v>35</v>
      </c>
      <c r="M100" s="149">
        <v>41739</v>
      </c>
      <c r="N100" s="131" t="s">
        <v>530</v>
      </c>
    </row>
    <row r="101" spans="1:14" ht="31.5">
      <c r="A101" s="159" t="s">
        <v>508</v>
      </c>
      <c r="B101" s="159" t="s">
        <v>509</v>
      </c>
      <c r="C101" s="159" t="s">
        <v>531</v>
      </c>
      <c r="D101" s="133" t="s">
        <v>511</v>
      </c>
      <c r="E101" s="133" t="s">
        <v>21</v>
      </c>
      <c r="F101" s="133" t="s">
        <v>236</v>
      </c>
      <c r="G101" s="161" t="s">
        <v>532</v>
      </c>
      <c r="H101" s="133" t="s">
        <v>423</v>
      </c>
      <c r="I101" s="160">
        <v>41716</v>
      </c>
      <c r="J101" s="149">
        <v>41744</v>
      </c>
      <c r="K101" s="139" t="s">
        <v>513</v>
      </c>
      <c r="L101" s="131" t="s">
        <v>35</v>
      </c>
      <c r="M101" s="145">
        <v>41741</v>
      </c>
      <c r="N101" s="131" t="s">
        <v>524</v>
      </c>
    </row>
    <row r="102" spans="1:14" ht="21">
      <c r="A102" s="159" t="s">
        <v>508</v>
      </c>
      <c r="B102" s="159" t="s">
        <v>509</v>
      </c>
      <c r="C102" s="159" t="s">
        <v>533</v>
      </c>
      <c r="D102" s="133" t="s">
        <v>511</v>
      </c>
      <c r="E102" s="133" t="s">
        <v>21</v>
      </c>
      <c r="F102" s="133" t="s">
        <v>236</v>
      </c>
      <c r="G102" s="131" t="s">
        <v>534</v>
      </c>
      <c r="H102" s="133" t="s">
        <v>423</v>
      </c>
      <c r="I102" s="160">
        <v>41716</v>
      </c>
      <c r="J102" s="149">
        <v>41744</v>
      </c>
      <c r="K102" s="139" t="s">
        <v>513</v>
      </c>
      <c r="L102" s="131" t="s">
        <v>35</v>
      </c>
      <c r="M102" s="145">
        <v>41741</v>
      </c>
      <c r="N102" s="131" t="s">
        <v>524</v>
      </c>
    </row>
    <row r="103" spans="1:14" ht="41.5" customHeight="1">
      <c r="A103" s="159" t="s">
        <v>508</v>
      </c>
      <c r="B103" s="159" t="s">
        <v>509</v>
      </c>
      <c r="C103" s="159" t="s">
        <v>535</v>
      </c>
      <c r="D103" s="133" t="s">
        <v>511</v>
      </c>
      <c r="E103" s="133" t="s">
        <v>21</v>
      </c>
      <c r="F103" s="133" t="s">
        <v>236</v>
      </c>
      <c r="G103" s="131" t="s">
        <v>536</v>
      </c>
      <c r="H103" s="133" t="s">
        <v>423</v>
      </c>
      <c r="I103" s="160">
        <v>41716</v>
      </c>
      <c r="J103" s="149">
        <v>41744</v>
      </c>
      <c r="K103" s="139" t="s">
        <v>513</v>
      </c>
      <c r="L103" s="131" t="s">
        <v>35</v>
      </c>
      <c r="M103" s="145">
        <v>41743</v>
      </c>
      <c r="N103" s="131" t="s">
        <v>524</v>
      </c>
    </row>
    <row r="104" spans="1:14" ht="59.5" customHeight="1">
      <c r="A104" s="159" t="s">
        <v>508</v>
      </c>
      <c r="B104" s="159" t="s">
        <v>509</v>
      </c>
      <c r="C104" s="159" t="s">
        <v>537</v>
      </c>
      <c r="D104" s="133" t="s">
        <v>511</v>
      </c>
      <c r="E104" s="133" t="s">
        <v>21</v>
      </c>
      <c r="F104" s="133" t="s">
        <v>236</v>
      </c>
      <c r="G104" s="131" t="s">
        <v>538</v>
      </c>
      <c r="H104" s="133" t="s">
        <v>423</v>
      </c>
      <c r="I104" s="160">
        <v>41716</v>
      </c>
      <c r="J104" s="149">
        <v>41739</v>
      </c>
      <c r="K104" s="139" t="s">
        <v>513</v>
      </c>
      <c r="L104" s="151" t="s">
        <v>91</v>
      </c>
      <c r="M104" s="145">
        <v>41741</v>
      </c>
      <c r="N104" s="131" t="s">
        <v>524</v>
      </c>
    </row>
    <row r="105" spans="1:14" ht="21">
      <c r="A105" s="159" t="s">
        <v>508</v>
      </c>
      <c r="B105" s="159" t="s">
        <v>509</v>
      </c>
      <c r="C105" s="159" t="s">
        <v>539</v>
      </c>
      <c r="D105" s="133" t="s">
        <v>511</v>
      </c>
      <c r="E105" s="133" t="s">
        <v>21</v>
      </c>
      <c r="F105" s="133" t="s">
        <v>236</v>
      </c>
      <c r="G105" s="131" t="s">
        <v>540</v>
      </c>
      <c r="H105" s="133" t="s">
        <v>423</v>
      </c>
      <c r="I105" s="160">
        <v>41716</v>
      </c>
      <c r="J105" s="149">
        <v>41739</v>
      </c>
      <c r="K105" s="139" t="s">
        <v>513</v>
      </c>
      <c r="L105" s="131" t="s">
        <v>35</v>
      </c>
      <c r="M105" s="145">
        <v>41730</v>
      </c>
      <c r="N105" s="131" t="s">
        <v>524</v>
      </c>
    </row>
    <row r="106" spans="1:14" ht="21">
      <c r="A106" s="159" t="s">
        <v>508</v>
      </c>
      <c r="B106" s="159" t="s">
        <v>509</v>
      </c>
      <c r="C106" s="159" t="s">
        <v>541</v>
      </c>
      <c r="D106" s="133" t="s">
        <v>511</v>
      </c>
      <c r="E106" s="133" t="s">
        <v>21</v>
      </c>
      <c r="F106" s="133" t="s">
        <v>236</v>
      </c>
      <c r="G106" s="131" t="s">
        <v>542</v>
      </c>
      <c r="H106" s="133" t="s">
        <v>423</v>
      </c>
      <c r="I106" s="160">
        <v>41716</v>
      </c>
      <c r="J106" s="149">
        <v>41739</v>
      </c>
      <c r="K106" s="139" t="s">
        <v>513</v>
      </c>
      <c r="L106" s="131" t="s">
        <v>35</v>
      </c>
      <c r="M106" s="145"/>
      <c r="N106" s="131" t="s">
        <v>543</v>
      </c>
    </row>
    <row r="107" spans="1:14" ht="21">
      <c r="A107" s="159" t="s">
        <v>508</v>
      </c>
      <c r="B107" s="159" t="s">
        <v>509</v>
      </c>
      <c r="C107" s="159" t="s">
        <v>544</v>
      </c>
      <c r="D107" s="133" t="s">
        <v>511</v>
      </c>
      <c r="E107" s="133" t="s">
        <v>21</v>
      </c>
      <c r="F107" s="133" t="s">
        <v>236</v>
      </c>
      <c r="G107" s="131" t="s">
        <v>545</v>
      </c>
      <c r="H107" s="133" t="s">
        <v>423</v>
      </c>
      <c r="I107" s="160">
        <v>41716</v>
      </c>
      <c r="J107" s="149">
        <v>41739</v>
      </c>
      <c r="K107" s="139" t="s">
        <v>513</v>
      </c>
      <c r="L107" s="131" t="s">
        <v>35</v>
      </c>
      <c r="M107" s="145">
        <v>41730</v>
      </c>
      <c r="N107" s="131" t="s">
        <v>524</v>
      </c>
    </row>
    <row r="108" spans="1:14" ht="31.5">
      <c r="A108" s="159" t="s">
        <v>508</v>
      </c>
      <c r="B108" s="159" t="s">
        <v>509</v>
      </c>
      <c r="C108" s="159" t="s">
        <v>546</v>
      </c>
      <c r="D108" s="133" t="s">
        <v>511</v>
      </c>
      <c r="E108" s="133" t="s">
        <v>21</v>
      </c>
      <c r="F108" s="133" t="s">
        <v>236</v>
      </c>
      <c r="G108" s="131" t="s">
        <v>547</v>
      </c>
      <c r="H108" s="133" t="s">
        <v>423</v>
      </c>
      <c r="I108" s="160">
        <v>41716</v>
      </c>
      <c r="J108" s="149">
        <v>41739</v>
      </c>
      <c r="K108" s="139" t="s">
        <v>513</v>
      </c>
      <c r="L108" s="131" t="s">
        <v>35</v>
      </c>
      <c r="M108" s="149">
        <v>41739</v>
      </c>
      <c r="N108" s="131" t="s">
        <v>548</v>
      </c>
    </row>
    <row r="109" spans="1:14" ht="21">
      <c r="A109" s="159" t="s">
        <v>508</v>
      </c>
      <c r="B109" s="159" t="s">
        <v>509</v>
      </c>
      <c r="C109" s="159" t="s">
        <v>549</v>
      </c>
      <c r="D109" s="133" t="s">
        <v>511</v>
      </c>
      <c r="E109" s="133" t="s">
        <v>21</v>
      </c>
      <c r="F109" s="133" t="s">
        <v>236</v>
      </c>
      <c r="G109" s="131" t="s">
        <v>550</v>
      </c>
      <c r="H109" s="133" t="s">
        <v>423</v>
      </c>
      <c r="I109" s="160">
        <v>41716</v>
      </c>
      <c r="J109" s="149">
        <v>41739</v>
      </c>
      <c r="K109" s="139" t="s">
        <v>513</v>
      </c>
      <c r="L109" s="131" t="s">
        <v>35</v>
      </c>
      <c r="M109" s="149">
        <v>41739</v>
      </c>
      <c r="N109" s="131" t="s">
        <v>551</v>
      </c>
    </row>
    <row r="110" spans="1:14" ht="21">
      <c r="A110" s="159" t="s">
        <v>508</v>
      </c>
      <c r="B110" s="159" t="s">
        <v>509</v>
      </c>
      <c r="C110" s="127" t="s">
        <v>149</v>
      </c>
      <c r="D110" s="133" t="s">
        <v>511</v>
      </c>
      <c r="E110" s="133" t="s">
        <v>21</v>
      </c>
      <c r="F110" s="133" t="s">
        <v>53</v>
      </c>
      <c r="G110" s="131" t="s">
        <v>552</v>
      </c>
      <c r="H110" s="133" t="s">
        <v>423</v>
      </c>
      <c r="I110" s="160">
        <v>41729</v>
      </c>
      <c r="J110" s="149">
        <v>41747</v>
      </c>
      <c r="K110" s="139" t="s">
        <v>513</v>
      </c>
      <c r="L110" s="131" t="s">
        <v>553</v>
      </c>
      <c r="M110" s="149">
        <v>41747</v>
      </c>
      <c r="N110" s="131"/>
    </row>
    <row r="111" spans="1:14" ht="21">
      <c r="A111" s="159" t="s">
        <v>508</v>
      </c>
      <c r="B111" s="159" t="s">
        <v>509</v>
      </c>
      <c r="C111" s="127" t="s">
        <v>153</v>
      </c>
      <c r="D111" s="133" t="s">
        <v>511</v>
      </c>
      <c r="E111" s="133" t="s">
        <v>21</v>
      </c>
      <c r="F111" s="133" t="s">
        <v>41</v>
      </c>
      <c r="G111" s="131" t="s">
        <v>554</v>
      </c>
      <c r="H111" s="133" t="s">
        <v>423</v>
      </c>
      <c r="I111" s="160">
        <v>41729</v>
      </c>
      <c r="J111" s="149">
        <v>41747</v>
      </c>
      <c r="K111" s="139" t="s">
        <v>513</v>
      </c>
      <c r="L111" s="131" t="s">
        <v>35</v>
      </c>
      <c r="M111" s="149">
        <v>41747</v>
      </c>
      <c r="N111" s="131" t="s">
        <v>527</v>
      </c>
    </row>
    <row r="112" spans="1:14" ht="42">
      <c r="A112" s="159" t="s">
        <v>508</v>
      </c>
      <c r="B112" s="159" t="s">
        <v>509</v>
      </c>
      <c r="C112" s="127" t="s">
        <v>159</v>
      </c>
      <c r="D112" s="133" t="s">
        <v>511</v>
      </c>
      <c r="E112" s="133" t="s">
        <v>21</v>
      </c>
      <c r="F112" s="133" t="s">
        <v>41</v>
      </c>
      <c r="G112" s="131" t="s">
        <v>555</v>
      </c>
      <c r="H112" s="133" t="s">
        <v>423</v>
      </c>
      <c r="I112" s="160">
        <v>41729</v>
      </c>
      <c r="J112" s="149">
        <v>41747</v>
      </c>
      <c r="K112" s="139" t="s">
        <v>513</v>
      </c>
      <c r="L112" s="131" t="s">
        <v>35</v>
      </c>
      <c r="M112" s="149">
        <v>41747</v>
      </c>
      <c r="N112" s="131" t="s">
        <v>556</v>
      </c>
    </row>
    <row r="113" spans="1:14" ht="107.5" customHeight="1">
      <c r="A113" s="159" t="s">
        <v>508</v>
      </c>
      <c r="B113" s="159" t="s">
        <v>509</v>
      </c>
      <c r="C113" s="127" t="s">
        <v>162</v>
      </c>
      <c r="D113" s="133" t="s">
        <v>511</v>
      </c>
      <c r="E113" s="133" t="s">
        <v>21</v>
      </c>
      <c r="F113" s="133" t="s">
        <v>53</v>
      </c>
      <c r="G113" s="131" t="s">
        <v>557</v>
      </c>
      <c r="H113" s="133" t="s">
        <v>423</v>
      </c>
      <c r="I113" s="160">
        <v>41729</v>
      </c>
      <c r="J113" s="149">
        <v>41747</v>
      </c>
      <c r="K113" s="139" t="s">
        <v>513</v>
      </c>
      <c r="L113" s="131" t="s">
        <v>514</v>
      </c>
      <c r="M113" s="149" t="s">
        <v>518</v>
      </c>
      <c r="N113" s="131"/>
    </row>
    <row r="114" spans="1:14" ht="73.5">
      <c r="A114" s="159" t="s">
        <v>508</v>
      </c>
      <c r="B114" s="159" t="s">
        <v>509</v>
      </c>
      <c r="C114" s="127" t="s">
        <v>167</v>
      </c>
      <c r="D114" s="133" t="s">
        <v>511</v>
      </c>
      <c r="E114" s="133" t="s">
        <v>21</v>
      </c>
      <c r="F114" s="133" t="s">
        <v>53</v>
      </c>
      <c r="G114" s="131" t="s">
        <v>558</v>
      </c>
      <c r="H114" s="133" t="s">
        <v>423</v>
      </c>
      <c r="I114" s="160">
        <v>41729</v>
      </c>
      <c r="J114" s="149">
        <v>41747</v>
      </c>
      <c r="K114" s="139" t="s">
        <v>513</v>
      </c>
      <c r="L114" s="131" t="s">
        <v>35</v>
      </c>
      <c r="M114" s="149">
        <v>41747</v>
      </c>
      <c r="N114" s="131" t="s">
        <v>559</v>
      </c>
    </row>
    <row r="115" spans="1:14" ht="52.5">
      <c r="A115" s="159" t="s">
        <v>508</v>
      </c>
      <c r="B115" s="159" t="s">
        <v>509</v>
      </c>
      <c r="C115" s="127" t="s">
        <v>171</v>
      </c>
      <c r="D115" s="133" t="s">
        <v>511</v>
      </c>
      <c r="E115" s="133" t="s">
        <v>21</v>
      </c>
      <c r="F115" s="131" t="s">
        <v>53</v>
      </c>
      <c r="G115" s="131" t="s">
        <v>560</v>
      </c>
      <c r="H115" s="133" t="s">
        <v>423</v>
      </c>
      <c r="I115" s="160">
        <v>41729</v>
      </c>
      <c r="J115" s="149">
        <v>41747</v>
      </c>
      <c r="K115" s="139" t="s">
        <v>513</v>
      </c>
      <c r="L115" s="131" t="s">
        <v>35</v>
      </c>
      <c r="M115" s="149">
        <v>41747</v>
      </c>
      <c r="N115" s="131" t="s">
        <v>561</v>
      </c>
    </row>
    <row r="116" spans="1:14" ht="21">
      <c r="A116" s="159" t="s">
        <v>508</v>
      </c>
      <c r="B116" s="159" t="s">
        <v>509</v>
      </c>
      <c r="C116" s="127" t="s">
        <v>176</v>
      </c>
      <c r="D116" s="133" t="s">
        <v>511</v>
      </c>
      <c r="E116" s="133" t="s">
        <v>21</v>
      </c>
      <c r="F116" s="131" t="s">
        <v>53</v>
      </c>
      <c r="G116" s="131" t="s">
        <v>562</v>
      </c>
      <c r="H116" s="133" t="s">
        <v>423</v>
      </c>
      <c r="I116" s="160">
        <v>41729</v>
      </c>
      <c r="J116" s="149">
        <v>41747</v>
      </c>
      <c r="K116" s="139" t="s">
        <v>513</v>
      </c>
      <c r="L116" s="131" t="s">
        <v>35</v>
      </c>
      <c r="M116" s="149">
        <v>41747</v>
      </c>
      <c r="N116" s="131" t="s">
        <v>551</v>
      </c>
    </row>
    <row r="117" spans="1:14" ht="42">
      <c r="A117" s="159" t="s">
        <v>508</v>
      </c>
      <c r="B117" s="159" t="s">
        <v>509</v>
      </c>
      <c r="C117" s="127" t="s">
        <v>179</v>
      </c>
      <c r="D117" s="133" t="s">
        <v>511</v>
      </c>
      <c r="E117" s="133" t="s">
        <v>21</v>
      </c>
      <c r="F117" s="131" t="s">
        <v>53</v>
      </c>
      <c r="G117" s="131" t="s">
        <v>563</v>
      </c>
      <c r="H117" s="133" t="s">
        <v>423</v>
      </c>
      <c r="I117" s="160">
        <v>41729</v>
      </c>
      <c r="J117" s="149">
        <v>41747</v>
      </c>
      <c r="K117" s="139" t="s">
        <v>513</v>
      </c>
      <c r="L117" s="131" t="s">
        <v>35</v>
      </c>
      <c r="M117" s="149">
        <v>41747</v>
      </c>
      <c r="N117" s="131" t="s">
        <v>564</v>
      </c>
    </row>
    <row r="118" spans="1:14" ht="37.5">
      <c r="A118" s="121" t="s">
        <v>565</v>
      </c>
      <c r="B118" s="118" t="s">
        <v>566</v>
      </c>
      <c r="C118" s="65" t="s">
        <v>567</v>
      </c>
      <c r="D118" s="118" t="s">
        <v>568</v>
      </c>
      <c r="E118" s="118" t="s">
        <v>21</v>
      </c>
      <c r="F118" s="116"/>
      <c r="G118" s="118" t="s">
        <v>569</v>
      </c>
      <c r="H118" s="121" t="s">
        <v>570</v>
      </c>
      <c r="I118" s="122">
        <v>41781</v>
      </c>
      <c r="J118" s="122">
        <v>41801</v>
      </c>
      <c r="K118" s="171" t="s">
        <v>334</v>
      </c>
      <c r="L118" s="118" t="s">
        <v>35</v>
      </c>
      <c r="M118" s="117">
        <v>41801</v>
      </c>
      <c r="N118" s="116"/>
    </row>
    <row r="119" spans="1:14" ht="13.5" customHeight="1">
      <c r="A119" s="174" t="s">
        <v>571</v>
      </c>
      <c r="B119" s="53" t="s">
        <v>572</v>
      </c>
      <c r="C119" s="175" t="s">
        <v>573</v>
      </c>
      <c r="D119" s="53" t="s">
        <v>568</v>
      </c>
      <c r="E119" s="53" t="s">
        <v>21</v>
      </c>
      <c r="F119" s="53"/>
      <c r="G119" s="174" t="s">
        <v>574</v>
      </c>
      <c r="H119" s="172" t="s">
        <v>575</v>
      </c>
      <c r="I119" s="173">
        <v>41781</v>
      </c>
      <c r="J119" s="173" t="s">
        <v>576</v>
      </c>
      <c r="K119" s="172"/>
      <c r="L119" s="53" t="s">
        <v>30</v>
      </c>
      <c r="M119" s="54"/>
      <c r="N119" s="53"/>
    </row>
    <row r="120" spans="1:14" ht="21">
      <c r="A120" s="174" t="s">
        <v>571</v>
      </c>
      <c r="B120" s="53" t="s">
        <v>572</v>
      </c>
      <c r="C120" s="175" t="s">
        <v>577</v>
      </c>
      <c r="D120" s="53" t="s">
        <v>568</v>
      </c>
      <c r="E120" s="53" t="s">
        <v>21</v>
      </c>
      <c r="F120" s="53"/>
      <c r="G120" s="174" t="s">
        <v>578</v>
      </c>
      <c r="H120" s="172" t="s">
        <v>575</v>
      </c>
      <c r="I120" s="173">
        <v>41782</v>
      </c>
      <c r="J120" s="173" t="s">
        <v>576</v>
      </c>
      <c r="K120" s="172"/>
      <c r="L120" s="53" t="s">
        <v>30</v>
      </c>
      <c r="M120" s="54"/>
      <c r="N120" s="53"/>
    </row>
    <row r="121" spans="1:14" ht="21">
      <c r="A121" s="174" t="s">
        <v>571</v>
      </c>
      <c r="B121" s="53" t="s">
        <v>572</v>
      </c>
      <c r="C121" s="175" t="s">
        <v>579</v>
      </c>
      <c r="D121" s="53" t="s">
        <v>568</v>
      </c>
      <c r="E121" s="53" t="s">
        <v>21</v>
      </c>
      <c r="F121" s="53"/>
      <c r="G121" s="174" t="s">
        <v>580</v>
      </c>
      <c r="H121" s="172" t="s">
        <v>575</v>
      </c>
      <c r="I121" s="173">
        <v>41783</v>
      </c>
      <c r="J121" s="173" t="s">
        <v>576</v>
      </c>
      <c r="K121" s="172"/>
      <c r="L121" s="53" t="s">
        <v>30</v>
      </c>
      <c r="M121" s="54"/>
      <c r="N121" s="53"/>
    </row>
    <row r="122" spans="1:14" ht="21">
      <c r="A122" s="174" t="s">
        <v>571</v>
      </c>
      <c r="B122" s="53" t="s">
        <v>572</v>
      </c>
      <c r="C122" s="175" t="s">
        <v>581</v>
      </c>
      <c r="D122" s="53" t="s">
        <v>568</v>
      </c>
      <c r="E122" s="53" t="s">
        <v>21</v>
      </c>
      <c r="F122" s="53"/>
      <c r="G122" s="174" t="s">
        <v>582</v>
      </c>
      <c r="H122" s="172" t="s">
        <v>575</v>
      </c>
      <c r="I122" s="173">
        <v>41784</v>
      </c>
      <c r="J122" s="173" t="s">
        <v>576</v>
      </c>
      <c r="K122" s="172"/>
      <c r="L122" s="53" t="s">
        <v>30</v>
      </c>
      <c r="M122" s="54"/>
      <c r="N122" s="53"/>
    </row>
    <row r="123" spans="1:14" ht="21">
      <c r="A123" s="174" t="s">
        <v>571</v>
      </c>
      <c r="B123" s="53" t="s">
        <v>572</v>
      </c>
      <c r="C123" s="175" t="s">
        <v>583</v>
      </c>
      <c r="D123" s="53" t="s">
        <v>568</v>
      </c>
      <c r="E123" s="53" t="s">
        <v>21</v>
      </c>
      <c r="F123" s="53"/>
      <c r="G123" s="174" t="s">
        <v>584</v>
      </c>
      <c r="H123" s="172" t="s">
        <v>575</v>
      </c>
      <c r="I123" s="173">
        <v>41785</v>
      </c>
      <c r="J123" s="173" t="s">
        <v>576</v>
      </c>
      <c r="K123" s="172"/>
      <c r="L123" s="53" t="s">
        <v>30</v>
      </c>
      <c r="M123" s="54"/>
      <c r="N123" s="53"/>
    </row>
    <row r="124" spans="1:14" ht="21">
      <c r="A124" s="174" t="s">
        <v>571</v>
      </c>
      <c r="B124" s="53" t="s">
        <v>572</v>
      </c>
      <c r="C124" s="175" t="s">
        <v>585</v>
      </c>
      <c r="D124" s="53" t="s">
        <v>568</v>
      </c>
      <c r="E124" s="53" t="s">
        <v>21</v>
      </c>
      <c r="F124" s="53"/>
      <c r="G124" s="174" t="s">
        <v>586</v>
      </c>
      <c r="H124" s="172" t="s">
        <v>575</v>
      </c>
      <c r="I124" s="173">
        <v>41786</v>
      </c>
      <c r="J124" s="173" t="s">
        <v>576</v>
      </c>
      <c r="K124" s="172"/>
      <c r="L124" s="53" t="s">
        <v>30</v>
      </c>
      <c r="M124" s="54"/>
      <c r="N124" s="53"/>
    </row>
    <row r="125" spans="1:14" ht="21">
      <c r="A125" s="174" t="s">
        <v>571</v>
      </c>
      <c r="B125" s="53" t="s">
        <v>572</v>
      </c>
      <c r="C125" s="175" t="s">
        <v>587</v>
      </c>
      <c r="D125" s="53" t="s">
        <v>568</v>
      </c>
      <c r="E125" s="53" t="s">
        <v>21</v>
      </c>
      <c r="F125" s="176"/>
      <c r="G125" s="174" t="s">
        <v>588</v>
      </c>
      <c r="H125" s="172" t="s">
        <v>575</v>
      </c>
      <c r="I125" s="173">
        <v>41787</v>
      </c>
      <c r="J125" s="173" t="s">
        <v>576</v>
      </c>
      <c r="K125" s="176"/>
      <c r="L125" s="53" t="s">
        <v>30</v>
      </c>
      <c r="M125" s="177"/>
      <c r="N125" s="176"/>
    </row>
    <row r="126" spans="1:14" ht="21">
      <c r="A126" s="174" t="s">
        <v>571</v>
      </c>
      <c r="B126" s="53" t="s">
        <v>572</v>
      </c>
      <c r="C126" s="175" t="s">
        <v>589</v>
      </c>
      <c r="D126" s="53" t="s">
        <v>568</v>
      </c>
      <c r="E126" s="53" t="s">
        <v>21</v>
      </c>
      <c r="F126" s="176"/>
      <c r="G126" s="174" t="s">
        <v>590</v>
      </c>
      <c r="H126" s="172" t="s">
        <v>575</v>
      </c>
      <c r="I126" s="173">
        <v>41788</v>
      </c>
      <c r="J126" s="173" t="s">
        <v>576</v>
      </c>
      <c r="K126" s="176"/>
      <c r="L126" s="53" t="s">
        <v>30</v>
      </c>
      <c r="M126" s="177"/>
      <c r="N126" s="176"/>
    </row>
    <row r="127" spans="1:14" ht="21">
      <c r="A127" s="174" t="s">
        <v>571</v>
      </c>
      <c r="B127" s="53" t="s">
        <v>572</v>
      </c>
      <c r="C127" s="175" t="s">
        <v>591</v>
      </c>
      <c r="D127" s="53" t="s">
        <v>568</v>
      </c>
      <c r="E127" s="53" t="s">
        <v>21</v>
      </c>
      <c r="F127" s="176"/>
      <c r="G127" s="174" t="s">
        <v>592</v>
      </c>
      <c r="H127" s="172" t="s">
        <v>575</v>
      </c>
      <c r="I127" s="173">
        <v>41789</v>
      </c>
      <c r="J127" s="173" t="s">
        <v>576</v>
      </c>
      <c r="K127" s="176"/>
      <c r="L127" s="53" t="s">
        <v>30</v>
      </c>
      <c r="M127" s="177"/>
      <c r="N127" s="176"/>
    </row>
    <row r="128" spans="1:14" ht="21">
      <c r="A128" s="174" t="s">
        <v>571</v>
      </c>
      <c r="B128" s="53" t="s">
        <v>572</v>
      </c>
      <c r="C128" s="175" t="s">
        <v>593</v>
      </c>
      <c r="D128" s="53" t="s">
        <v>568</v>
      </c>
      <c r="E128" s="53" t="s">
        <v>21</v>
      </c>
      <c r="F128" s="176"/>
      <c r="G128" s="174" t="s">
        <v>594</v>
      </c>
      <c r="H128" s="172" t="s">
        <v>575</v>
      </c>
      <c r="I128" s="173">
        <v>41790</v>
      </c>
      <c r="J128" s="173" t="s">
        <v>576</v>
      </c>
      <c r="K128" s="176"/>
      <c r="L128" s="53" t="s">
        <v>30</v>
      </c>
      <c r="M128" s="177"/>
      <c r="N128" s="176"/>
    </row>
    <row r="129" spans="1:14" ht="21">
      <c r="A129" s="174" t="s">
        <v>571</v>
      </c>
      <c r="B129" s="53" t="s">
        <v>572</v>
      </c>
      <c r="C129" s="175" t="s">
        <v>595</v>
      </c>
      <c r="D129" s="53" t="s">
        <v>568</v>
      </c>
      <c r="E129" s="53" t="s">
        <v>21</v>
      </c>
      <c r="F129" s="176"/>
      <c r="G129" s="178" t="s">
        <v>596</v>
      </c>
      <c r="H129" s="172" t="s">
        <v>575</v>
      </c>
      <c r="I129" s="173">
        <v>41791</v>
      </c>
      <c r="J129" s="173" t="s">
        <v>576</v>
      </c>
      <c r="K129" s="176"/>
      <c r="L129" s="53" t="s">
        <v>30</v>
      </c>
      <c r="M129" s="177"/>
      <c r="N129" s="176"/>
    </row>
  </sheetData>
  <sheetProtection selectLockedCells="1"/>
  <autoFilter ref="A2:N129" xr:uid="{DD9C575D-9963-47B7-8183-24FBA646A4DA}"/>
  <mergeCells count="1">
    <mergeCell ref="A1:M1"/>
  </mergeCells>
  <printOptions horizontalCentered="1" verticalCentered="1"/>
  <pageMargins left="0" right="0" top="0.4" bottom="0.4" header="0.3" footer="0.3"/>
  <pageSetup paperSize="8" scale="75" orientation="landscape" r:id="rId1"/>
  <headerFooter>
    <oddFooter>&amp;LRev 1, 22 September 2013&amp;RMEA HSES CATR</oddFooter>
  </headerFooter>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1C707D-BD57-45C9-8400-76E4EC1BE15E}">
  <dimension ref="A1:BN52"/>
  <sheetViews>
    <sheetView zoomScaleNormal="100" workbookViewId="0">
      <pane xSplit="1" ySplit="2" topLeftCell="I3" activePane="bottomRight" state="frozen"/>
      <selection pane="topRight" activeCell="C1" sqref="C1"/>
      <selection pane="bottomLeft" activeCell="A3" sqref="A3"/>
      <selection pane="bottomRight" activeCell="P3" sqref="P3"/>
    </sheetView>
  </sheetViews>
  <sheetFormatPr defaultColWidth="9.1796875" defaultRowHeight="11.5"/>
  <cols>
    <col min="1" max="1" width="22.453125" style="217" customWidth="1"/>
    <col min="2" max="2" width="12.7265625" style="218" customWidth="1"/>
    <col min="3" max="3" width="16.54296875" style="218" customWidth="1"/>
    <col min="4" max="4" width="10.81640625" style="218" customWidth="1"/>
    <col min="5" max="6" width="13.453125" style="218" customWidth="1"/>
    <col min="7" max="7" width="7.453125" style="218" customWidth="1"/>
    <col min="8" max="8" width="10.7265625" style="218" customWidth="1"/>
    <col min="9" max="9" width="55.1796875" style="219" customWidth="1"/>
    <col min="10" max="10" width="15" style="219" customWidth="1"/>
    <col min="11" max="11" width="10.7265625" style="220" customWidth="1"/>
    <col min="12" max="12" width="9.81640625" style="220" customWidth="1"/>
    <col min="13" max="13" width="14.26953125" style="221" customWidth="1"/>
    <col min="14" max="14" width="10.26953125" style="222" customWidth="1"/>
    <col min="15" max="15" width="12.453125" style="220" customWidth="1"/>
    <col min="16" max="16" width="32.1796875" style="220" customWidth="1"/>
    <col min="17" max="17" width="23" style="218" customWidth="1"/>
    <col min="18" max="16384" width="9.1796875" style="41"/>
  </cols>
  <sheetData>
    <row r="1" spans="1:66" ht="55.5" customHeight="1" thickBot="1">
      <c r="A1" s="367" t="s">
        <v>597</v>
      </c>
      <c r="B1" s="367"/>
      <c r="C1" s="367"/>
      <c r="D1" s="367"/>
      <c r="E1" s="367"/>
      <c r="F1" s="367"/>
      <c r="G1" s="367"/>
      <c r="H1" s="367"/>
      <c r="I1" s="367"/>
      <c r="J1" s="367"/>
      <c r="K1" s="367"/>
      <c r="L1" s="367"/>
      <c r="M1" s="367"/>
      <c r="N1" s="367"/>
      <c r="O1" s="367"/>
      <c r="P1" s="367"/>
      <c r="Q1" s="367"/>
    </row>
    <row r="2" spans="1:66" s="197" customFormat="1" ht="55.5" customHeight="1" thickBot="1">
      <c r="A2" s="227" t="s">
        <v>1</v>
      </c>
      <c r="B2" s="228" t="s">
        <v>2</v>
      </c>
      <c r="C2" s="229" t="s">
        <v>3</v>
      </c>
      <c r="D2" s="228" t="s">
        <v>4</v>
      </c>
      <c r="E2" s="229" t="s">
        <v>5</v>
      </c>
      <c r="F2" s="229" t="s">
        <v>6</v>
      </c>
      <c r="G2" s="229" t="s">
        <v>7</v>
      </c>
      <c r="H2" s="229" t="s">
        <v>8</v>
      </c>
      <c r="I2" s="229" t="s">
        <v>9</v>
      </c>
      <c r="J2" s="229" t="s">
        <v>10</v>
      </c>
      <c r="K2" s="230" t="s">
        <v>11</v>
      </c>
      <c r="L2" s="230" t="s">
        <v>12</v>
      </c>
      <c r="M2" s="229" t="s">
        <v>13</v>
      </c>
      <c r="N2" s="231" t="s">
        <v>14</v>
      </c>
      <c r="O2" s="230" t="s">
        <v>15</v>
      </c>
      <c r="P2" s="230" t="s">
        <v>16</v>
      </c>
      <c r="Q2" s="232" t="s">
        <v>17</v>
      </c>
    </row>
    <row r="3" spans="1:66" ht="50">
      <c r="A3" s="245"/>
      <c r="B3" s="43" t="s">
        <v>598</v>
      </c>
      <c r="C3" s="43" t="s">
        <v>599</v>
      </c>
      <c r="D3" s="43" t="s">
        <v>600</v>
      </c>
      <c r="E3" s="43" t="s">
        <v>601</v>
      </c>
      <c r="F3" s="43" t="s">
        <v>602</v>
      </c>
      <c r="G3" s="43" t="s">
        <v>236</v>
      </c>
      <c r="H3" s="43" t="s">
        <v>19</v>
      </c>
      <c r="I3" s="199"/>
      <c r="J3" s="57"/>
      <c r="K3" s="58"/>
      <c r="L3" s="58"/>
      <c r="M3" s="75"/>
      <c r="N3" s="244"/>
      <c r="O3" s="46"/>
      <c r="P3" s="188"/>
    </row>
    <row r="4" spans="1:66" ht="13">
      <c r="A4" s="198"/>
      <c r="B4" s="48"/>
      <c r="C4" s="47"/>
      <c r="D4" s="43"/>
      <c r="E4" s="43"/>
      <c r="F4" s="43"/>
      <c r="G4" s="47"/>
      <c r="H4" s="57"/>
      <c r="I4" s="210"/>
      <c r="J4" s="56"/>
      <c r="K4" s="191"/>
      <c r="L4" s="191"/>
      <c r="M4" s="191"/>
      <c r="N4" s="200"/>
      <c r="O4" s="191"/>
      <c r="P4" s="211"/>
      <c r="Q4" s="212"/>
      <c r="BN4" s="209"/>
    </row>
    <row r="5" spans="1:66" ht="13">
      <c r="A5" s="198"/>
      <c r="B5" s="48"/>
      <c r="C5" s="47"/>
      <c r="D5" s="43"/>
      <c r="E5" s="43"/>
      <c r="F5" s="43"/>
      <c r="G5" s="47"/>
      <c r="H5" s="57"/>
      <c r="I5" s="212"/>
      <c r="J5" s="56"/>
      <c r="K5" s="213"/>
      <c r="L5" s="58"/>
      <c r="M5" s="56"/>
      <c r="N5" s="200"/>
      <c r="O5" s="200"/>
      <c r="P5" s="47"/>
      <c r="Q5" s="212"/>
      <c r="BN5" s="209"/>
    </row>
    <row r="6" spans="1:66" ht="13">
      <c r="A6" s="198"/>
      <c r="B6" s="48"/>
      <c r="C6" s="47"/>
      <c r="D6" s="43"/>
      <c r="E6" s="43"/>
      <c r="F6" s="43"/>
      <c r="G6" s="47"/>
      <c r="H6" s="57"/>
      <c r="I6" s="212"/>
      <c r="J6" s="214"/>
      <c r="K6" s="213"/>
      <c r="L6" s="58"/>
      <c r="M6" s="47"/>
      <c r="N6" s="200"/>
      <c r="O6" s="200"/>
      <c r="P6" s="47"/>
      <c r="Q6" s="212"/>
      <c r="BN6" s="209"/>
    </row>
    <row r="7" spans="1:66" ht="12.5">
      <c r="A7" s="57"/>
      <c r="B7" s="48"/>
      <c r="C7" s="57"/>
      <c r="D7" s="43"/>
      <c r="E7" s="43"/>
      <c r="F7" s="43"/>
      <c r="G7" s="43"/>
      <c r="H7" s="57"/>
      <c r="I7" s="189"/>
      <c r="J7" s="57"/>
      <c r="K7" s="58"/>
      <c r="L7" s="58"/>
      <c r="M7" s="57"/>
      <c r="N7" s="200"/>
      <c r="O7" s="58"/>
      <c r="P7" s="189"/>
      <c r="Q7" s="188"/>
      <c r="BN7" s="209"/>
    </row>
    <row r="8" spans="1:66" ht="12.5">
      <c r="A8" s="57"/>
      <c r="B8" s="48"/>
      <c r="C8" s="57"/>
      <c r="D8" s="43"/>
      <c r="E8" s="43"/>
      <c r="F8" s="43"/>
      <c r="G8" s="43"/>
      <c r="H8" s="57"/>
      <c r="I8" s="189"/>
      <c r="J8" s="57"/>
      <c r="K8" s="58"/>
      <c r="L8" s="58"/>
      <c r="M8" s="57"/>
      <c r="N8" s="200"/>
      <c r="O8" s="58"/>
      <c r="P8" s="189"/>
      <c r="Q8" s="188"/>
      <c r="BN8" s="209"/>
    </row>
    <row r="9" spans="1:66" ht="12.5">
      <c r="A9" s="57"/>
      <c r="B9" s="48"/>
      <c r="C9" s="57"/>
      <c r="D9" s="43"/>
      <c r="E9" s="43"/>
      <c r="F9" s="43"/>
      <c r="G9" s="43"/>
      <c r="H9" s="57"/>
      <c r="I9" s="189"/>
      <c r="J9" s="57"/>
      <c r="K9" s="58"/>
      <c r="L9" s="58"/>
      <c r="M9" s="57"/>
      <c r="N9" s="200"/>
      <c r="O9" s="58"/>
      <c r="P9" s="192"/>
      <c r="Q9" s="188"/>
      <c r="BN9" s="209"/>
    </row>
    <row r="10" spans="1:66" ht="12.5">
      <c r="A10" s="57"/>
      <c r="B10" s="48"/>
      <c r="C10" s="57"/>
      <c r="D10" s="43"/>
      <c r="E10" s="43"/>
      <c r="F10" s="43"/>
      <c r="G10" s="43"/>
      <c r="H10" s="57"/>
      <c r="I10" s="189"/>
      <c r="J10" s="57"/>
      <c r="K10" s="58"/>
      <c r="L10" s="58"/>
      <c r="M10" s="57"/>
      <c r="N10" s="200"/>
      <c r="O10" s="58"/>
      <c r="P10" s="192"/>
      <c r="Q10" s="188"/>
      <c r="BN10" s="209"/>
    </row>
    <row r="11" spans="1:66" ht="12.5">
      <c r="A11" s="57"/>
      <c r="B11" s="48"/>
      <c r="C11" s="57"/>
      <c r="D11" s="43"/>
      <c r="E11" s="43"/>
      <c r="F11" s="43"/>
      <c r="G11" s="43"/>
      <c r="H11" s="57"/>
      <c r="I11" s="189"/>
      <c r="J11" s="57"/>
      <c r="K11" s="58"/>
      <c r="L11" s="58"/>
      <c r="M11" s="57"/>
      <c r="N11" s="200"/>
      <c r="O11" s="58"/>
      <c r="P11" s="192"/>
      <c r="Q11" s="188"/>
      <c r="BN11" s="209"/>
    </row>
    <row r="12" spans="1:66" ht="12.5">
      <c r="A12" s="57"/>
      <c r="B12" s="48"/>
      <c r="C12" s="57"/>
      <c r="D12" s="43"/>
      <c r="E12" s="43"/>
      <c r="F12" s="43"/>
      <c r="G12" s="43"/>
      <c r="H12" s="57"/>
      <c r="I12" s="189"/>
      <c r="J12" s="57"/>
      <c r="K12" s="58"/>
      <c r="L12" s="58"/>
      <c r="M12" s="57"/>
      <c r="N12" s="200"/>
      <c r="O12" s="58"/>
      <c r="P12" s="190"/>
      <c r="Q12" s="188"/>
      <c r="BN12" s="209"/>
    </row>
    <row r="13" spans="1:66" ht="12.5">
      <c r="A13" s="57"/>
      <c r="B13" s="48"/>
      <c r="C13" s="57"/>
      <c r="D13" s="43"/>
      <c r="E13" s="43"/>
      <c r="F13" s="43"/>
      <c r="G13" s="43"/>
      <c r="H13" s="57"/>
      <c r="I13" s="189"/>
      <c r="J13" s="57"/>
      <c r="K13" s="58"/>
      <c r="L13" s="58"/>
      <c r="M13" s="57"/>
      <c r="N13" s="200"/>
      <c r="O13" s="58"/>
      <c r="P13" s="189"/>
      <c r="Q13" s="188"/>
      <c r="BN13" s="209"/>
    </row>
    <row r="14" spans="1:66" ht="12.5">
      <c r="A14" s="57"/>
      <c r="B14" s="48"/>
      <c r="C14" s="57"/>
      <c r="D14" s="43"/>
      <c r="E14" s="43"/>
      <c r="F14" s="43"/>
      <c r="G14" s="43"/>
      <c r="H14" s="57"/>
      <c r="I14" s="189"/>
      <c r="J14" s="57"/>
      <c r="K14" s="58"/>
      <c r="L14" s="58"/>
      <c r="M14" s="57"/>
      <c r="N14" s="200"/>
      <c r="O14" s="58"/>
      <c r="P14" s="192"/>
      <c r="Q14" s="188"/>
      <c r="BN14" s="209"/>
    </row>
    <row r="15" spans="1:66" ht="12.5">
      <c r="A15" s="57"/>
      <c r="B15" s="48"/>
      <c r="C15" s="57"/>
      <c r="D15" s="43"/>
      <c r="E15" s="43"/>
      <c r="F15" s="43"/>
      <c r="G15" s="57"/>
      <c r="H15" s="57"/>
      <c r="I15" s="189"/>
      <c r="J15" s="57"/>
      <c r="K15" s="58"/>
      <c r="L15" s="58"/>
      <c r="M15" s="57"/>
      <c r="N15" s="200"/>
      <c r="O15" s="58"/>
      <c r="P15" s="189"/>
      <c r="Q15" s="212"/>
      <c r="BN15" s="209"/>
    </row>
    <row r="16" spans="1:66" ht="12.5">
      <c r="A16" s="57"/>
      <c r="B16" s="48"/>
      <c r="C16" s="57"/>
      <c r="D16" s="43"/>
      <c r="E16" s="43"/>
      <c r="F16" s="43"/>
      <c r="G16" s="57"/>
      <c r="H16" s="57"/>
      <c r="I16" s="189"/>
      <c r="J16" s="57"/>
      <c r="K16" s="58"/>
      <c r="L16" s="58"/>
      <c r="M16" s="57"/>
      <c r="N16" s="200"/>
      <c r="O16" s="58"/>
      <c r="P16" s="189"/>
      <c r="Q16" s="212"/>
      <c r="BN16" s="209"/>
    </row>
    <row r="17" spans="1:66" ht="12.5">
      <c r="A17" s="57"/>
      <c r="B17" s="48"/>
      <c r="C17" s="57"/>
      <c r="D17" s="43"/>
      <c r="E17" s="43"/>
      <c r="F17" s="43"/>
      <c r="G17" s="57"/>
      <c r="H17" s="57"/>
      <c r="I17" s="189"/>
      <c r="J17" s="57"/>
      <c r="K17" s="58"/>
      <c r="L17" s="58"/>
      <c r="M17" s="57"/>
      <c r="N17" s="200"/>
      <c r="O17" s="191"/>
      <c r="P17" s="192"/>
      <c r="Q17" s="188"/>
      <c r="BN17" s="209"/>
    </row>
    <row r="18" spans="1:66" ht="12.5">
      <c r="A18" s="57"/>
      <c r="B18" s="48"/>
      <c r="C18" s="57"/>
      <c r="D18" s="43"/>
      <c r="E18" s="43"/>
      <c r="F18" s="43"/>
      <c r="G18" s="57"/>
      <c r="H18" s="57"/>
      <c r="I18" s="189"/>
      <c r="J18" s="57"/>
      <c r="K18" s="58"/>
      <c r="L18" s="58"/>
      <c r="M18" s="57"/>
      <c r="N18" s="200"/>
      <c r="O18" s="191"/>
      <c r="P18" s="189"/>
      <c r="Q18" s="188"/>
      <c r="BN18" s="209"/>
    </row>
    <row r="19" spans="1:66" ht="12.5">
      <c r="A19" s="57"/>
      <c r="B19" s="48"/>
      <c r="C19" s="57"/>
      <c r="D19" s="43"/>
      <c r="E19" s="43"/>
      <c r="F19" s="43"/>
      <c r="G19" s="57"/>
      <c r="H19" s="57"/>
      <c r="I19" s="189"/>
      <c r="J19" s="57"/>
      <c r="K19" s="58"/>
      <c r="L19" s="58"/>
      <c r="M19" s="57"/>
      <c r="N19" s="200"/>
      <c r="O19" s="191"/>
      <c r="P19" s="192"/>
      <c r="Q19" s="188"/>
      <c r="BN19" s="209"/>
    </row>
    <row r="20" spans="1:66" ht="13">
      <c r="A20" s="198"/>
      <c r="B20" s="47"/>
      <c r="C20" s="47"/>
      <c r="D20" s="47"/>
      <c r="E20" s="43"/>
      <c r="F20" s="43"/>
      <c r="G20" s="47"/>
      <c r="H20" s="57"/>
      <c r="I20" s="212"/>
      <c r="J20" s="214"/>
      <c r="K20" s="213"/>
      <c r="L20" s="58"/>
      <c r="M20" s="47"/>
      <c r="N20" s="200"/>
      <c r="O20" s="200"/>
      <c r="P20" s="47"/>
      <c r="Q20" s="212"/>
      <c r="BN20" s="209"/>
    </row>
    <row r="21" spans="1:66" ht="13">
      <c r="A21" s="198"/>
      <c r="B21" s="47"/>
      <c r="C21" s="47"/>
      <c r="D21" s="47"/>
      <c r="E21" s="43"/>
      <c r="F21" s="43"/>
      <c r="G21" s="47"/>
      <c r="H21" s="57"/>
      <c r="I21" s="212"/>
      <c r="J21" s="214"/>
      <c r="K21" s="213"/>
      <c r="L21" s="58"/>
      <c r="M21" s="47"/>
      <c r="N21" s="200"/>
      <c r="O21" s="200"/>
      <c r="P21" s="47"/>
      <c r="Q21" s="212"/>
      <c r="BN21" s="209"/>
    </row>
    <row r="22" spans="1:66" ht="13">
      <c r="A22" s="198"/>
      <c r="B22" s="47"/>
      <c r="C22" s="47"/>
      <c r="D22" s="47"/>
      <c r="E22" s="43"/>
      <c r="F22" s="43"/>
      <c r="G22" s="47"/>
      <c r="H22" s="57"/>
      <c r="I22" s="212"/>
      <c r="J22" s="214"/>
      <c r="K22" s="213"/>
      <c r="L22" s="58"/>
      <c r="M22" s="47"/>
      <c r="N22" s="200"/>
      <c r="O22" s="200"/>
      <c r="P22" s="47"/>
      <c r="Q22" s="212"/>
      <c r="BN22" s="196"/>
    </row>
    <row r="23" spans="1:66" ht="13">
      <c r="A23" s="198"/>
      <c r="B23" s="47"/>
      <c r="C23" s="47"/>
      <c r="D23" s="47"/>
      <c r="E23" s="43"/>
      <c r="F23" s="43"/>
      <c r="G23" s="47"/>
      <c r="H23" s="57"/>
      <c r="I23" s="212"/>
      <c r="J23" s="214"/>
      <c r="K23" s="213"/>
      <c r="L23" s="58"/>
      <c r="M23" s="47"/>
      <c r="N23" s="200"/>
      <c r="O23" s="200"/>
      <c r="P23" s="47"/>
      <c r="Q23" s="212"/>
      <c r="BN23" s="196"/>
    </row>
    <row r="24" spans="1:66" ht="13">
      <c r="A24" s="198"/>
      <c r="B24" s="47"/>
      <c r="C24" s="47"/>
      <c r="D24" s="47"/>
      <c r="E24" s="43"/>
      <c r="F24" s="43"/>
      <c r="G24" s="47"/>
      <c r="H24" s="57"/>
      <c r="I24" s="212"/>
      <c r="J24" s="214"/>
      <c r="K24" s="213"/>
      <c r="L24" s="58"/>
      <c r="M24" s="47"/>
      <c r="N24" s="200"/>
      <c r="O24" s="200"/>
      <c r="P24" s="47"/>
      <c r="Q24" s="212"/>
      <c r="BN24" s="196"/>
    </row>
    <row r="25" spans="1:66" ht="13">
      <c r="A25" s="198"/>
      <c r="B25" s="47"/>
      <c r="C25" s="47"/>
      <c r="D25" s="47"/>
      <c r="E25" s="43"/>
      <c r="F25" s="43"/>
      <c r="G25" s="47"/>
      <c r="H25" s="57"/>
      <c r="I25" s="212"/>
      <c r="J25" s="214"/>
      <c r="K25" s="213"/>
      <c r="L25" s="58"/>
      <c r="M25" s="47"/>
      <c r="N25" s="200"/>
      <c r="O25" s="200"/>
      <c r="P25" s="47"/>
      <c r="Q25" s="212"/>
      <c r="BN25" s="196"/>
    </row>
    <row r="26" spans="1:66" ht="13">
      <c r="A26" s="198"/>
      <c r="B26" s="47"/>
      <c r="C26" s="47"/>
      <c r="D26" s="47"/>
      <c r="E26" s="43"/>
      <c r="F26" s="43"/>
      <c r="G26" s="47"/>
      <c r="H26" s="57"/>
      <c r="I26" s="212"/>
      <c r="J26" s="214"/>
      <c r="K26" s="213"/>
      <c r="L26" s="58"/>
      <c r="M26" s="47"/>
      <c r="N26" s="200"/>
      <c r="O26" s="200"/>
      <c r="P26" s="47"/>
      <c r="Q26" s="212"/>
      <c r="BN26" s="196"/>
    </row>
    <row r="27" spans="1:66" ht="13">
      <c r="A27" s="198"/>
      <c r="B27" s="47"/>
      <c r="C27" s="47"/>
      <c r="D27" s="47"/>
      <c r="E27" s="43"/>
      <c r="F27" s="43"/>
      <c r="G27" s="47"/>
      <c r="H27" s="57"/>
      <c r="I27" s="212"/>
      <c r="J27" s="214"/>
      <c r="K27" s="213"/>
      <c r="L27" s="58"/>
      <c r="M27" s="47"/>
      <c r="N27" s="200"/>
      <c r="O27" s="200"/>
      <c r="P27" s="47"/>
      <c r="Q27" s="212"/>
      <c r="BN27" s="196"/>
    </row>
    <row r="28" spans="1:66" ht="13">
      <c r="A28" s="198"/>
      <c r="B28" s="47"/>
      <c r="C28" s="47"/>
      <c r="D28" s="47"/>
      <c r="E28" s="43"/>
      <c r="F28" s="43"/>
      <c r="G28" s="47"/>
      <c r="H28" s="57"/>
      <c r="I28" s="212"/>
      <c r="J28" s="214"/>
      <c r="K28" s="213"/>
      <c r="L28" s="58"/>
      <c r="M28" s="47"/>
      <c r="N28" s="200"/>
      <c r="O28" s="200"/>
      <c r="P28" s="47"/>
      <c r="Q28" s="212"/>
      <c r="BN28" s="196"/>
    </row>
    <row r="29" spans="1:66" ht="13">
      <c r="A29" s="198"/>
      <c r="B29" s="47"/>
      <c r="C29" s="47"/>
      <c r="D29" s="47"/>
      <c r="E29" s="43"/>
      <c r="F29" s="43"/>
      <c r="G29" s="47"/>
      <c r="H29" s="57"/>
      <c r="I29" s="212"/>
      <c r="J29" s="214"/>
      <c r="K29" s="213"/>
      <c r="L29" s="58"/>
      <c r="M29" s="47"/>
      <c r="N29" s="200"/>
      <c r="O29" s="200"/>
      <c r="P29" s="47"/>
      <c r="Q29" s="212"/>
      <c r="BN29" s="196"/>
    </row>
    <row r="30" spans="1:66" ht="13">
      <c r="A30" s="198"/>
      <c r="B30" s="47"/>
      <c r="C30" s="43"/>
      <c r="D30" s="43"/>
      <c r="E30" s="47"/>
      <c r="F30" s="47"/>
      <c r="G30" s="43"/>
      <c r="H30" s="57"/>
      <c r="I30" s="201"/>
      <c r="J30" s="201"/>
      <c r="K30" s="46"/>
      <c r="L30" s="46"/>
      <c r="M30" s="43"/>
      <c r="N30" s="215"/>
      <c r="O30" s="46"/>
      <c r="P30" s="46"/>
      <c r="Q30" s="212"/>
      <c r="BN30" s="196"/>
    </row>
    <row r="31" spans="1:66" ht="13">
      <c r="A31" s="198"/>
      <c r="B31" s="47"/>
      <c r="C31" s="43"/>
      <c r="D31" s="43"/>
      <c r="E31" s="47"/>
      <c r="F31" s="47"/>
      <c r="G31" s="43"/>
      <c r="H31" s="57"/>
      <c r="I31" s="201"/>
      <c r="J31" s="201"/>
      <c r="K31" s="46"/>
      <c r="L31" s="46"/>
      <c r="M31" s="43"/>
      <c r="N31" s="215"/>
      <c r="O31" s="46"/>
      <c r="P31" s="46"/>
      <c r="Q31" s="212"/>
      <c r="BN31" s="196"/>
    </row>
    <row r="32" spans="1:66" ht="13">
      <c r="A32" s="198"/>
      <c r="B32" s="47"/>
      <c r="C32" s="43"/>
      <c r="D32" s="43"/>
      <c r="E32" s="47"/>
      <c r="F32" s="47"/>
      <c r="G32" s="43"/>
      <c r="H32" s="57"/>
      <c r="I32" s="201"/>
      <c r="J32" s="201"/>
      <c r="K32" s="46"/>
      <c r="L32" s="46"/>
      <c r="M32" s="43"/>
      <c r="N32" s="215"/>
      <c r="O32" s="46"/>
      <c r="P32" s="46"/>
      <c r="Q32" s="212"/>
      <c r="BN32" s="196"/>
    </row>
    <row r="33" spans="1:66" ht="13">
      <c r="A33" s="198"/>
      <c r="B33" s="47"/>
      <c r="C33" s="43"/>
      <c r="D33" s="43"/>
      <c r="E33" s="47"/>
      <c r="F33" s="47"/>
      <c r="G33" s="43"/>
      <c r="H33" s="57"/>
      <c r="I33" s="201"/>
      <c r="J33" s="201"/>
      <c r="K33" s="46"/>
      <c r="L33" s="46"/>
      <c r="M33" s="43"/>
      <c r="N33" s="215"/>
      <c r="O33" s="46"/>
      <c r="P33" s="46"/>
      <c r="Q33" s="212"/>
      <c r="BN33" s="196"/>
    </row>
    <row r="34" spans="1:66" ht="13">
      <c r="A34" s="198"/>
      <c r="B34" s="47"/>
      <c r="C34" s="43"/>
      <c r="D34" s="43"/>
      <c r="E34" s="47"/>
      <c r="F34" s="47"/>
      <c r="G34" s="43"/>
      <c r="H34" s="57"/>
      <c r="I34" s="201"/>
      <c r="J34" s="201"/>
      <c r="K34" s="46"/>
      <c r="L34" s="46"/>
      <c r="M34" s="43"/>
      <c r="N34" s="215"/>
      <c r="O34" s="46"/>
      <c r="P34" s="46"/>
      <c r="Q34" s="212"/>
      <c r="BN34" s="196"/>
    </row>
    <row r="35" spans="1:66" ht="13">
      <c r="A35" s="198"/>
      <c r="B35" s="47"/>
      <c r="C35" s="43"/>
      <c r="D35" s="43"/>
      <c r="E35" s="47"/>
      <c r="F35" s="47"/>
      <c r="G35" s="43"/>
      <c r="H35" s="57"/>
      <c r="I35" s="201"/>
      <c r="J35" s="201"/>
      <c r="K35" s="46"/>
      <c r="L35" s="46"/>
      <c r="M35" s="43"/>
      <c r="N35" s="215"/>
      <c r="O35" s="46"/>
      <c r="P35" s="46"/>
      <c r="Q35" s="212"/>
      <c r="BN35" s="196"/>
    </row>
    <row r="36" spans="1:66" ht="13">
      <c r="A36" s="198"/>
      <c r="B36" s="47"/>
      <c r="C36" s="43"/>
      <c r="D36" s="43"/>
      <c r="E36" s="47"/>
      <c r="F36" s="47"/>
      <c r="G36" s="43"/>
      <c r="H36" s="57"/>
      <c r="I36" s="201"/>
      <c r="J36" s="201"/>
      <c r="K36" s="46"/>
      <c r="L36" s="46"/>
      <c r="M36" s="43"/>
      <c r="N36" s="215"/>
      <c r="O36" s="46"/>
      <c r="P36" s="46"/>
      <c r="Q36" s="212"/>
      <c r="BN36" s="196"/>
    </row>
    <row r="37" spans="1:66" ht="13">
      <c r="A37" s="198"/>
      <c r="B37" s="47"/>
      <c r="C37" s="43"/>
      <c r="D37" s="43"/>
      <c r="E37" s="47"/>
      <c r="F37" s="47"/>
      <c r="G37" s="43"/>
      <c r="H37" s="57"/>
      <c r="I37" s="201"/>
      <c r="J37" s="201"/>
      <c r="K37" s="46"/>
      <c r="L37" s="46"/>
      <c r="M37" s="43"/>
      <c r="N37" s="215"/>
      <c r="O37" s="46"/>
      <c r="P37" s="46"/>
      <c r="Q37" s="212"/>
      <c r="BN37" s="196"/>
    </row>
    <row r="38" spans="1:66" ht="13">
      <c r="A38" s="198"/>
      <c r="B38" s="47"/>
      <c r="C38" s="43"/>
      <c r="D38" s="43"/>
      <c r="E38" s="47"/>
      <c r="F38" s="47"/>
      <c r="G38" s="43"/>
      <c r="H38" s="57"/>
      <c r="I38" s="201"/>
      <c r="J38" s="201"/>
      <c r="K38" s="46"/>
      <c r="L38" s="46"/>
      <c r="M38" s="43"/>
      <c r="N38" s="215"/>
      <c r="O38" s="46"/>
      <c r="P38" s="46"/>
      <c r="Q38" s="212"/>
      <c r="BN38" s="196"/>
    </row>
    <row r="39" spans="1:66" ht="13">
      <c r="A39" s="198"/>
      <c r="B39" s="47"/>
      <c r="C39" s="43"/>
      <c r="D39" s="43"/>
      <c r="E39" s="47"/>
      <c r="F39" s="47"/>
      <c r="G39" s="43"/>
      <c r="H39" s="57"/>
      <c r="I39" s="201"/>
      <c r="J39" s="201"/>
      <c r="K39" s="46"/>
      <c r="L39" s="46"/>
      <c r="M39" s="43"/>
      <c r="N39" s="215"/>
      <c r="O39" s="46"/>
      <c r="P39" s="46"/>
      <c r="Q39" s="212"/>
      <c r="BN39" s="196"/>
    </row>
    <row r="40" spans="1:66" ht="13">
      <c r="A40" s="198"/>
      <c r="B40" s="47"/>
      <c r="C40" s="43"/>
      <c r="D40" s="43"/>
      <c r="E40" s="47"/>
      <c r="F40" s="47"/>
      <c r="G40" s="43"/>
      <c r="H40" s="57"/>
      <c r="I40" s="201"/>
      <c r="J40" s="201"/>
      <c r="K40" s="46"/>
      <c r="L40" s="46"/>
      <c r="M40" s="43"/>
      <c r="N40" s="215"/>
      <c r="O40" s="46"/>
      <c r="P40" s="46"/>
      <c r="Q40" s="212"/>
      <c r="BN40" s="196"/>
    </row>
    <row r="41" spans="1:66" ht="13">
      <c r="A41" s="198"/>
      <c r="B41" s="47"/>
      <c r="C41" s="43"/>
      <c r="D41" s="43"/>
      <c r="E41" s="47"/>
      <c r="F41" s="47"/>
      <c r="G41" s="43"/>
      <c r="H41" s="57"/>
      <c r="I41" s="201"/>
      <c r="J41" s="201"/>
      <c r="K41" s="46"/>
      <c r="L41" s="46"/>
      <c r="M41" s="43"/>
      <c r="N41" s="215"/>
      <c r="O41" s="46"/>
      <c r="P41" s="46"/>
      <c r="Q41" s="212"/>
      <c r="BN41" s="196"/>
    </row>
    <row r="42" spans="1:66" ht="13">
      <c r="A42" s="198"/>
      <c r="B42" s="47"/>
      <c r="C42" s="43"/>
      <c r="D42" s="43"/>
      <c r="E42" s="47"/>
      <c r="F42" s="47"/>
      <c r="G42" s="43"/>
      <c r="H42" s="57"/>
      <c r="I42" s="201"/>
      <c r="J42" s="201"/>
      <c r="K42" s="46"/>
      <c r="L42" s="46"/>
      <c r="M42" s="43"/>
      <c r="N42" s="215"/>
      <c r="O42" s="46"/>
      <c r="P42" s="46"/>
      <c r="Q42" s="212"/>
      <c r="BN42" s="196"/>
    </row>
    <row r="43" spans="1:66" ht="13">
      <c r="A43" s="198"/>
      <c r="B43" s="47"/>
      <c r="C43" s="43"/>
      <c r="D43" s="43"/>
      <c r="E43" s="47"/>
      <c r="F43" s="47"/>
      <c r="G43" s="43"/>
      <c r="H43" s="57"/>
      <c r="I43" s="201"/>
      <c r="J43" s="201"/>
      <c r="K43" s="46"/>
      <c r="L43" s="46"/>
      <c r="M43" s="43"/>
      <c r="N43" s="215"/>
      <c r="O43" s="46"/>
      <c r="P43" s="46"/>
      <c r="Q43" s="212"/>
      <c r="BN43" s="196"/>
    </row>
    <row r="44" spans="1:66" ht="13">
      <c r="A44" s="198"/>
      <c r="B44" s="47"/>
      <c r="C44" s="43"/>
      <c r="D44" s="43"/>
      <c r="E44" s="47"/>
      <c r="F44" s="47"/>
      <c r="G44" s="43"/>
      <c r="H44" s="57"/>
      <c r="I44" s="201"/>
      <c r="J44" s="201"/>
      <c r="K44" s="46"/>
      <c r="L44" s="46"/>
      <c r="M44" s="43"/>
      <c r="N44" s="215"/>
      <c r="O44" s="46"/>
      <c r="P44" s="46"/>
      <c r="Q44" s="212"/>
      <c r="BN44" s="196"/>
    </row>
    <row r="45" spans="1:66" ht="13">
      <c r="A45" s="198"/>
      <c r="B45" s="47"/>
      <c r="C45" s="43"/>
      <c r="D45" s="43"/>
      <c r="E45" s="47"/>
      <c r="F45" s="47"/>
      <c r="G45" s="43"/>
      <c r="H45" s="57"/>
      <c r="I45" s="201"/>
      <c r="J45" s="201"/>
      <c r="K45" s="46"/>
      <c r="L45" s="46"/>
      <c r="M45" s="43"/>
      <c r="N45" s="215"/>
      <c r="O45" s="46"/>
      <c r="P45" s="46"/>
      <c r="Q45" s="212"/>
      <c r="BN45" s="196"/>
    </row>
    <row r="46" spans="1:66" ht="13">
      <c r="A46" s="198"/>
      <c r="B46" s="47"/>
      <c r="C46" s="43"/>
      <c r="D46" s="43"/>
      <c r="E46" s="47"/>
      <c r="F46" s="47"/>
      <c r="G46" s="43"/>
      <c r="H46" s="57"/>
      <c r="I46" s="201"/>
      <c r="J46" s="201"/>
      <c r="K46" s="46"/>
      <c r="L46" s="46"/>
      <c r="M46" s="43"/>
      <c r="N46" s="215"/>
      <c r="O46" s="46"/>
      <c r="P46" s="46"/>
      <c r="Q46" s="212"/>
      <c r="BN46" s="196"/>
    </row>
    <row r="47" spans="1:66" ht="13">
      <c r="A47" s="198"/>
      <c r="B47" s="47"/>
      <c r="C47" s="43"/>
      <c r="D47" s="43"/>
      <c r="E47" s="47"/>
      <c r="F47" s="47"/>
      <c r="G47" s="43"/>
      <c r="H47" s="57"/>
      <c r="I47" s="201"/>
      <c r="J47" s="201"/>
      <c r="K47" s="46"/>
      <c r="L47" s="46"/>
      <c r="M47" s="43"/>
      <c r="N47" s="215"/>
      <c r="O47" s="46"/>
      <c r="P47" s="46"/>
      <c r="Q47" s="212"/>
      <c r="BN47" s="196"/>
    </row>
    <row r="48" spans="1:66" ht="13">
      <c r="A48" s="198"/>
      <c r="B48" s="47"/>
      <c r="C48" s="43"/>
      <c r="D48" s="43"/>
      <c r="E48" s="47"/>
      <c r="F48" s="47"/>
      <c r="G48" s="43"/>
      <c r="H48" s="57"/>
      <c r="I48" s="201"/>
      <c r="J48" s="201"/>
      <c r="K48" s="46"/>
      <c r="L48" s="46"/>
      <c r="M48" s="43"/>
      <c r="N48" s="215"/>
      <c r="O48" s="46"/>
      <c r="P48" s="46"/>
      <c r="Q48" s="212"/>
      <c r="BN48" s="196"/>
    </row>
    <row r="49" spans="1:66" ht="13">
      <c r="A49" s="198"/>
      <c r="B49" s="47"/>
      <c r="C49" s="43"/>
      <c r="D49" s="43"/>
      <c r="E49" s="47"/>
      <c r="F49" s="47"/>
      <c r="G49" s="43"/>
      <c r="H49" s="57"/>
      <c r="I49" s="201"/>
      <c r="J49" s="201"/>
      <c r="K49" s="46"/>
      <c r="L49" s="46"/>
      <c r="M49" s="43"/>
      <c r="N49" s="215"/>
      <c r="O49" s="46"/>
      <c r="P49" s="46"/>
      <c r="Q49" s="212"/>
      <c r="BN49" s="196"/>
    </row>
    <row r="50" spans="1:66" ht="13">
      <c r="A50" s="198"/>
      <c r="B50" s="47"/>
      <c r="C50" s="43"/>
      <c r="D50" s="43"/>
      <c r="E50" s="47"/>
      <c r="F50" s="47"/>
      <c r="G50" s="43"/>
      <c r="H50" s="57"/>
      <c r="I50" s="201"/>
      <c r="J50" s="201"/>
      <c r="K50" s="46"/>
      <c r="L50" s="46"/>
      <c r="M50" s="43"/>
      <c r="N50" s="215"/>
      <c r="O50" s="46"/>
      <c r="P50" s="46"/>
      <c r="Q50" s="188"/>
    </row>
    <row r="51" spans="1:66" ht="13">
      <c r="A51" s="198"/>
      <c r="B51" s="47"/>
      <c r="C51" s="43"/>
      <c r="D51" s="43"/>
      <c r="E51" s="43"/>
      <c r="F51" s="43"/>
      <c r="G51" s="43"/>
      <c r="H51" s="57"/>
      <c r="I51" s="201"/>
      <c r="J51" s="201"/>
      <c r="K51" s="46"/>
      <c r="L51" s="46"/>
      <c r="M51" s="43"/>
      <c r="N51" s="216"/>
      <c r="O51" s="46"/>
      <c r="P51" s="46"/>
      <c r="Q51" s="188"/>
    </row>
    <row r="52" spans="1:66" ht="13">
      <c r="A52" s="198"/>
      <c r="B52" s="47"/>
      <c r="C52" s="43"/>
      <c r="D52" s="43"/>
      <c r="E52" s="43"/>
      <c r="F52" s="43"/>
      <c r="G52" s="43"/>
      <c r="H52" s="57"/>
      <c r="I52" s="201"/>
      <c r="J52" s="201"/>
      <c r="K52" s="46"/>
      <c r="L52" s="46"/>
      <c r="M52" s="43"/>
      <c r="N52" s="216"/>
      <c r="O52" s="46"/>
      <c r="P52" s="46"/>
      <c r="Q52" s="188"/>
    </row>
  </sheetData>
  <sheetProtection selectLockedCells="1"/>
  <mergeCells count="1">
    <mergeCell ref="A1:Q1"/>
  </mergeCells>
  <conditionalFormatting sqref="N4">
    <cfRule type="cellIs" dxfId="77" priority="13" stopIfTrue="1" operator="equal">
      <formula>"Closed"</formula>
    </cfRule>
    <cfRule type="cellIs" dxfId="76" priority="14" stopIfTrue="1" operator="equal">
      <formula>"Open"</formula>
    </cfRule>
    <cfRule type="cellIs" dxfId="75" priority="15" stopIfTrue="1" operator="equal">
      <formula>"Closed Overdue"</formula>
    </cfRule>
  </conditionalFormatting>
  <conditionalFormatting sqref="N5:N12">
    <cfRule type="cellIs" dxfId="74" priority="10" stopIfTrue="1" operator="equal">
      <formula>"Closed"</formula>
    </cfRule>
    <cfRule type="cellIs" dxfId="73" priority="11" stopIfTrue="1" operator="equal">
      <formula>"Open"</formula>
    </cfRule>
    <cfRule type="cellIs" dxfId="72" priority="12" stopIfTrue="1" operator="equal">
      <formula>"Closed Overdue"</formula>
    </cfRule>
  </conditionalFormatting>
  <conditionalFormatting sqref="N13:N19">
    <cfRule type="cellIs" dxfId="71" priority="7" stopIfTrue="1" operator="equal">
      <formula>"Closed"</formula>
    </cfRule>
    <cfRule type="cellIs" dxfId="70" priority="8" stopIfTrue="1" operator="equal">
      <formula>"Open"</formula>
    </cfRule>
    <cfRule type="cellIs" dxfId="69" priority="9" stopIfTrue="1" operator="equal">
      <formula>"Closed Overdue"</formula>
    </cfRule>
  </conditionalFormatting>
  <conditionalFormatting sqref="N3">
    <cfRule type="cellIs" dxfId="68" priority="3" stopIfTrue="1" operator="equal">
      <formula>"Open"</formula>
    </cfRule>
    <cfRule type="cellIs" dxfId="67" priority="4" stopIfTrue="1" operator="equal">
      <formula>"Closed Overdue"</formula>
    </cfRule>
  </conditionalFormatting>
  <conditionalFormatting sqref="N3">
    <cfRule type="cellIs" dxfId="66" priority="1" stopIfTrue="1" operator="equal">
      <formula>"Open Overdue"</formula>
    </cfRule>
    <cfRule type="cellIs" dxfId="65" priority="2" stopIfTrue="1" operator="equal">
      <formula>"Closed Overdue"</formula>
    </cfRule>
  </conditionalFormatting>
  <dataValidations count="8">
    <dataValidation type="list" allowBlank="1" showInputMessage="1" showErrorMessage="1" sqref="B4:B19" xr:uid="{D2BC3FAA-C9CA-4777-8047-6FBA21ECAEAC}">
      <formula1>class</formula1>
    </dataValidation>
    <dataValidation type="list" allowBlank="1" showInputMessage="1" showErrorMessage="1" sqref="D4:D19" xr:uid="{C169F044-6C61-4248-9EF6-4AA7E9F5E115}">
      <formula1>type</formula1>
    </dataValidation>
    <dataValidation type="list" allowBlank="1" showInputMessage="1" showErrorMessage="1" sqref="H4:H19" xr:uid="{CA206C14-549A-457A-92C6-D99C550CB490}">
      <formula1>priority</formula1>
    </dataValidation>
    <dataValidation type="list" allowBlank="1" showInputMessage="1" showErrorMessage="1" sqref="E4:E19" xr:uid="{0A191060-249E-4B21-8ADF-B1DB5D4F1B8A}">
      <formula1>projdept</formula1>
    </dataValidation>
    <dataValidation type="list" allowBlank="1" showInputMessage="1" showErrorMessage="1" sqref="F4:F19" xr:uid="{8321C4FE-66C0-422F-BB5F-DC4C95A4CFA1}">
      <formula1>client</formula1>
    </dataValidation>
    <dataValidation type="list" allowBlank="1" showInputMessage="1" showErrorMessage="1" sqref="N4:N19" xr:uid="{CE7CE9C2-436B-4203-A556-2DAB0E25E80B}">
      <formula1>status</formula1>
    </dataValidation>
    <dataValidation type="list" allowBlank="1" showInputMessage="1" showErrorMessage="1" sqref="B20:B52" xr:uid="{FAB0E38F-E1BB-474A-96B7-D6627B7C6D09}">
      <formula1>$BN$3:$BN$5</formula1>
    </dataValidation>
    <dataValidation type="list" allowBlank="1" showInputMessage="1" showErrorMessage="1" sqref="H20:H52" xr:uid="{D91559E2-5EAD-4E87-A19C-75F48BDF1F1C}">
      <formula1>$BL$3:$BL$32</formula1>
    </dataValidation>
  </dataValidations>
  <printOptions horizontalCentered="1"/>
  <pageMargins left="0" right="0" top="1.33858267716535" bottom="0.39370078740157499" header="0.31496062992126" footer="0.31496062992126"/>
  <pageSetup paperSize="8" scale="46" orientation="landscape" r:id="rId1"/>
  <headerFooter>
    <oddHeader>&amp;L&amp;G&amp;C&amp;"Arial,Bold"&amp;28AREA / PROJECT NAME</oddHeader>
  </headerFooter>
  <drawing r:id="rId2"/>
  <legacyDrawingHF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96BB22-DD52-4F65-B69E-F6B99EDE2FF1}">
  <dimension ref="A1:BN52"/>
  <sheetViews>
    <sheetView zoomScaleNormal="100" workbookViewId="0">
      <pane xSplit="1" ySplit="2" topLeftCell="B3" activePane="bottomRight" state="frozen"/>
      <selection pane="topRight" activeCell="C1" sqref="C1"/>
      <selection pane="bottomLeft" activeCell="A3" sqref="A3"/>
      <selection pane="bottomRight" activeCell="P3" sqref="P3"/>
    </sheetView>
  </sheetViews>
  <sheetFormatPr defaultColWidth="9.1796875" defaultRowHeight="11.5"/>
  <cols>
    <col min="1" max="1" width="22.453125" style="217" customWidth="1"/>
    <col min="2" max="2" width="12.7265625" style="218" customWidth="1"/>
    <col min="3" max="3" width="16.54296875" style="218" customWidth="1"/>
    <col min="4" max="4" width="10.81640625" style="218" customWidth="1"/>
    <col min="5" max="6" width="13.453125" style="218" customWidth="1"/>
    <col min="7" max="7" width="7.453125" style="218" customWidth="1"/>
    <col min="8" max="8" width="10.7265625" style="218" customWidth="1"/>
    <col min="9" max="9" width="55.1796875" style="219" customWidth="1"/>
    <col min="10" max="10" width="15" style="219" customWidth="1"/>
    <col min="11" max="11" width="10.7265625" style="220" customWidth="1"/>
    <col min="12" max="12" width="9.81640625" style="220" customWidth="1"/>
    <col min="13" max="13" width="14.26953125" style="221" customWidth="1"/>
    <col min="14" max="14" width="10.26953125" style="222" customWidth="1"/>
    <col min="15" max="15" width="12.453125" style="220" customWidth="1"/>
    <col min="16" max="16" width="32.1796875" style="220" customWidth="1"/>
    <col min="17" max="17" width="23" style="218" customWidth="1"/>
    <col min="18" max="16384" width="9.1796875" style="41"/>
  </cols>
  <sheetData>
    <row r="1" spans="1:66" ht="55.5" customHeight="1" thickBot="1">
      <c r="A1" s="367" t="s">
        <v>597</v>
      </c>
      <c r="B1" s="367"/>
      <c r="C1" s="367"/>
      <c r="D1" s="367"/>
      <c r="E1" s="367"/>
      <c r="F1" s="367"/>
      <c r="G1" s="367"/>
      <c r="H1" s="367"/>
      <c r="I1" s="367"/>
      <c r="J1" s="367"/>
      <c r="K1" s="367"/>
      <c r="L1" s="367"/>
      <c r="M1" s="367"/>
      <c r="N1" s="367"/>
      <c r="O1" s="367"/>
      <c r="P1" s="367"/>
      <c r="Q1" s="367"/>
    </row>
    <row r="2" spans="1:66" s="197" customFormat="1" ht="55.5" customHeight="1" thickBot="1">
      <c r="A2" s="227" t="s">
        <v>1</v>
      </c>
      <c r="B2" s="228" t="s">
        <v>2</v>
      </c>
      <c r="C2" s="229" t="s">
        <v>3</v>
      </c>
      <c r="D2" s="228" t="s">
        <v>4</v>
      </c>
      <c r="E2" s="229" t="s">
        <v>5</v>
      </c>
      <c r="F2" s="229" t="s">
        <v>6</v>
      </c>
      <c r="G2" s="229" t="s">
        <v>7</v>
      </c>
      <c r="H2" s="229" t="s">
        <v>8</v>
      </c>
      <c r="I2" s="229" t="s">
        <v>9</v>
      </c>
      <c r="J2" s="229" t="s">
        <v>10</v>
      </c>
      <c r="K2" s="230" t="s">
        <v>11</v>
      </c>
      <c r="L2" s="230" t="s">
        <v>12</v>
      </c>
      <c r="M2" s="229" t="s">
        <v>13</v>
      </c>
      <c r="N2" s="231" t="s">
        <v>14</v>
      </c>
      <c r="O2" s="230" t="s">
        <v>15</v>
      </c>
      <c r="P2" s="230" t="s">
        <v>16</v>
      </c>
      <c r="Q2" s="232" t="s">
        <v>17</v>
      </c>
    </row>
    <row r="3" spans="1:66" ht="12.5">
      <c r="A3" s="233"/>
      <c r="B3" s="233"/>
      <c r="C3" s="43"/>
      <c r="D3" s="43"/>
      <c r="E3" s="43"/>
      <c r="F3" s="43"/>
      <c r="G3" s="43"/>
      <c r="H3" s="57"/>
      <c r="I3" s="199"/>
      <c r="J3" s="57"/>
      <c r="K3" s="58"/>
      <c r="L3" s="58"/>
      <c r="M3" s="75"/>
      <c r="N3" s="244"/>
      <c r="O3" s="46"/>
      <c r="P3" s="188"/>
      <c r="Q3" s="188"/>
      <c r="BN3" s="209"/>
    </row>
    <row r="4" spans="1:66" ht="13">
      <c r="A4" s="198"/>
      <c r="B4" s="48"/>
      <c r="C4" s="47"/>
      <c r="D4" s="43"/>
      <c r="E4" s="43"/>
      <c r="F4" s="43"/>
      <c r="G4" s="47"/>
      <c r="H4" s="57"/>
      <c r="I4" s="210"/>
      <c r="J4" s="56"/>
      <c r="K4" s="191"/>
      <c r="L4" s="191"/>
      <c r="M4" s="191"/>
      <c r="N4" s="200"/>
      <c r="O4" s="191"/>
      <c r="P4" s="211"/>
      <c r="Q4" s="212"/>
      <c r="BN4" s="209"/>
    </row>
    <row r="5" spans="1:66" ht="13">
      <c r="A5" s="198"/>
      <c r="B5" s="48"/>
      <c r="C5" s="47"/>
      <c r="D5" s="43"/>
      <c r="E5" s="43"/>
      <c r="F5" s="43"/>
      <c r="G5" s="47"/>
      <c r="H5" s="57"/>
      <c r="I5" s="212"/>
      <c r="J5" s="56"/>
      <c r="K5" s="213"/>
      <c r="L5" s="58"/>
      <c r="M5" s="56"/>
      <c r="N5" s="200"/>
      <c r="O5" s="200"/>
      <c r="P5" s="47"/>
      <c r="Q5" s="212"/>
      <c r="BN5" s="209"/>
    </row>
    <row r="6" spans="1:66" ht="13">
      <c r="A6" s="198"/>
      <c r="B6" s="48"/>
      <c r="C6" s="47"/>
      <c r="D6" s="43"/>
      <c r="E6" s="43"/>
      <c r="F6" s="43"/>
      <c r="G6" s="47"/>
      <c r="H6" s="57"/>
      <c r="I6" s="212"/>
      <c r="J6" s="214"/>
      <c r="K6" s="213"/>
      <c r="L6" s="58"/>
      <c r="M6" s="47"/>
      <c r="N6" s="200"/>
      <c r="O6" s="200"/>
      <c r="P6" s="47"/>
      <c r="Q6" s="212"/>
      <c r="BN6" s="209"/>
    </row>
    <row r="7" spans="1:66" ht="12.5">
      <c r="A7" s="57"/>
      <c r="B7" s="48"/>
      <c r="C7" s="57"/>
      <c r="D7" s="43"/>
      <c r="E7" s="43"/>
      <c r="F7" s="43"/>
      <c r="G7" s="43"/>
      <c r="H7" s="57"/>
      <c r="I7" s="189"/>
      <c r="J7" s="57"/>
      <c r="K7" s="58"/>
      <c r="L7" s="58"/>
      <c r="M7" s="57"/>
      <c r="N7" s="200"/>
      <c r="O7" s="58"/>
      <c r="P7" s="189"/>
      <c r="Q7" s="188"/>
      <c r="BN7" s="209"/>
    </row>
    <row r="8" spans="1:66" ht="12.5">
      <c r="A8" s="57"/>
      <c r="B8" s="48"/>
      <c r="C8" s="57"/>
      <c r="D8" s="43"/>
      <c r="E8" s="43"/>
      <c r="F8" s="43"/>
      <c r="G8" s="43"/>
      <c r="H8" s="57"/>
      <c r="I8" s="189"/>
      <c r="J8" s="57"/>
      <c r="K8" s="58"/>
      <c r="L8" s="58"/>
      <c r="M8" s="57"/>
      <c r="N8" s="200"/>
      <c r="O8" s="58"/>
      <c r="P8" s="189"/>
      <c r="Q8" s="188"/>
      <c r="BN8" s="209"/>
    </row>
    <row r="9" spans="1:66" ht="12.5">
      <c r="A9" s="57"/>
      <c r="B9" s="48"/>
      <c r="C9" s="57"/>
      <c r="D9" s="43"/>
      <c r="E9" s="43"/>
      <c r="F9" s="43"/>
      <c r="G9" s="43"/>
      <c r="H9" s="57"/>
      <c r="I9" s="189"/>
      <c r="J9" s="57"/>
      <c r="K9" s="58"/>
      <c r="L9" s="58"/>
      <c r="M9" s="57"/>
      <c r="N9" s="200"/>
      <c r="O9" s="58"/>
      <c r="P9" s="192"/>
      <c r="Q9" s="188"/>
      <c r="BN9" s="209"/>
    </row>
    <row r="10" spans="1:66" ht="12.5">
      <c r="A10" s="57"/>
      <c r="B10" s="48"/>
      <c r="C10" s="57"/>
      <c r="D10" s="43"/>
      <c r="E10" s="43"/>
      <c r="F10" s="43"/>
      <c r="G10" s="43"/>
      <c r="H10" s="57"/>
      <c r="I10" s="189"/>
      <c r="J10" s="57"/>
      <c r="K10" s="58"/>
      <c r="L10" s="58"/>
      <c r="M10" s="57"/>
      <c r="N10" s="200"/>
      <c r="O10" s="58"/>
      <c r="P10" s="192"/>
      <c r="Q10" s="188"/>
      <c r="BN10" s="209"/>
    </row>
    <row r="11" spans="1:66" ht="12.5">
      <c r="A11" s="57"/>
      <c r="B11" s="48"/>
      <c r="C11" s="57"/>
      <c r="D11" s="43"/>
      <c r="E11" s="43"/>
      <c r="F11" s="43"/>
      <c r="G11" s="43"/>
      <c r="H11" s="57"/>
      <c r="I11" s="189"/>
      <c r="J11" s="57"/>
      <c r="K11" s="58"/>
      <c r="L11" s="58"/>
      <c r="M11" s="57"/>
      <c r="N11" s="200"/>
      <c r="O11" s="58"/>
      <c r="P11" s="192"/>
      <c r="Q11" s="188"/>
      <c r="BN11" s="209"/>
    </row>
    <row r="12" spans="1:66" ht="12.5">
      <c r="A12" s="57"/>
      <c r="B12" s="48"/>
      <c r="C12" s="57"/>
      <c r="D12" s="43"/>
      <c r="E12" s="43"/>
      <c r="F12" s="43"/>
      <c r="G12" s="43"/>
      <c r="H12" s="57"/>
      <c r="I12" s="189"/>
      <c r="J12" s="57"/>
      <c r="K12" s="58"/>
      <c r="L12" s="58"/>
      <c r="M12" s="57"/>
      <c r="N12" s="200"/>
      <c r="O12" s="58"/>
      <c r="P12" s="190"/>
      <c r="Q12" s="188"/>
      <c r="BN12" s="209"/>
    </row>
    <row r="13" spans="1:66" ht="12.5">
      <c r="A13" s="57"/>
      <c r="B13" s="48"/>
      <c r="C13" s="57"/>
      <c r="D13" s="43"/>
      <c r="E13" s="43"/>
      <c r="F13" s="43"/>
      <c r="G13" s="43"/>
      <c r="H13" s="57"/>
      <c r="I13" s="189"/>
      <c r="J13" s="57"/>
      <c r="K13" s="58"/>
      <c r="L13" s="58"/>
      <c r="M13" s="57"/>
      <c r="N13" s="200"/>
      <c r="O13" s="58"/>
      <c r="P13" s="189"/>
      <c r="Q13" s="188"/>
      <c r="BN13" s="209"/>
    </row>
    <row r="14" spans="1:66" ht="12.5">
      <c r="A14" s="57"/>
      <c r="B14" s="48"/>
      <c r="C14" s="57"/>
      <c r="D14" s="43"/>
      <c r="E14" s="43"/>
      <c r="F14" s="43"/>
      <c r="G14" s="43"/>
      <c r="H14" s="57"/>
      <c r="I14" s="189"/>
      <c r="J14" s="57"/>
      <c r="K14" s="58"/>
      <c r="L14" s="58"/>
      <c r="M14" s="57"/>
      <c r="N14" s="200"/>
      <c r="O14" s="58"/>
      <c r="P14" s="192"/>
      <c r="Q14" s="188"/>
      <c r="BN14" s="209"/>
    </row>
    <row r="15" spans="1:66" ht="12.5">
      <c r="A15" s="57"/>
      <c r="B15" s="48"/>
      <c r="C15" s="57"/>
      <c r="D15" s="43"/>
      <c r="E15" s="43"/>
      <c r="F15" s="43"/>
      <c r="G15" s="57"/>
      <c r="H15" s="57"/>
      <c r="I15" s="189"/>
      <c r="J15" s="57"/>
      <c r="K15" s="58"/>
      <c r="L15" s="58"/>
      <c r="M15" s="57"/>
      <c r="N15" s="200"/>
      <c r="O15" s="58"/>
      <c r="P15" s="189"/>
      <c r="Q15" s="212"/>
      <c r="BN15" s="209"/>
    </row>
    <row r="16" spans="1:66" ht="12.5">
      <c r="A16" s="57"/>
      <c r="B16" s="48"/>
      <c r="C16" s="57"/>
      <c r="D16" s="43"/>
      <c r="E16" s="43"/>
      <c r="F16" s="43"/>
      <c r="G16" s="57"/>
      <c r="H16" s="57"/>
      <c r="I16" s="189"/>
      <c r="J16" s="57"/>
      <c r="K16" s="58"/>
      <c r="L16" s="58"/>
      <c r="M16" s="57"/>
      <c r="N16" s="200"/>
      <c r="O16" s="58"/>
      <c r="P16" s="189"/>
      <c r="Q16" s="212"/>
      <c r="BN16" s="209"/>
    </row>
    <row r="17" spans="1:66" ht="12.5">
      <c r="A17" s="57"/>
      <c r="B17" s="48"/>
      <c r="C17" s="57"/>
      <c r="D17" s="43"/>
      <c r="E17" s="43"/>
      <c r="F17" s="43"/>
      <c r="G17" s="57"/>
      <c r="H17" s="57"/>
      <c r="I17" s="189"/>
      <c r="J17" s="57"/>
      <c r="K17" s="58"/>
      <c r="L17" s="58"/>
      <c r="M17" s="57"/>
      <c r="N17" s="200"/>
      <c r="O17" s="191"/>
      <c r="P17" s="192"/>
      <c r="Q17" s="188"/>
      <c r="BN17" s="209"/>
    </row>
    <row r="18" spans="1:66" ht="12.5">
      <c r="A18" s="57"/>
      <c r="B18" s="48"/>
      <c r="C18" s="57"/>
      <c r="D18" s="43"/>
      <c r="E18" s="43"/>
      <c r="F18" s="43"/>
      <c r="G18" s="57"/>
      <c r="H18" s="57"/>
      <c r="I18" s="189"/>
      <c r="J18" s="57"/>
      <c r="K18" s="58"/>
      <c r="L18" s="58"/>
      <c r="M18" s="57"/>
      <c r="N18" s="200"/>
      <c r="O18" s="191"/>
      <c r="P18" s="189"/>
      <c r="Q18" s="188"/>
      <c r="BN18" s="209"/>
    </row>
    <row r="19" spans="1:66" ht="12.5">
      <c r="A19" s="57"/>
      <c r="B19" s="48"/>
      <c r="C19" s="57"/>
      <c r="D19" s="43"/>
      <c r="E19" s="43"/>
      <c r="F19" s="43"/>
      <c r="G19" s="57"/>
      <c r="H19" s="57"/>
      <c r="I19" s="189"/>
      <c r="J19" s="57"/>
      <c r="K19" s="58"/>
      <c r="L19" s="58"/>
      <c r="M19" s="57"/>
      <c r="N19" s="200"/>
      <c r="O19" s="191"/>
      <c r="P19" s="192"/>
      <c r="Q19" s="188"/>
      <c r="BN19" s="209"/>
    </row>
    <row r="20" spans="1:66" ht="13">
      <c r="A20" s="198"/>
      <c r="B20" s="47"/>
      <c r="C20" s="47"/>
      <c r="D20" s="47"/>
      <c r="E20" s="43"/>
      <c r="F20" s="43"/>
      <c r="G20" s="47"/>
      <c r="H20" s="57"/>
      <c r="I20" s="212"/>
      <c r="J20" s="214"/>
      <c r="K20" s="213"/>
      <c r="L20" s="58"/>
      <c r="M20" s="47"/>
      <c r="N20" s="200"/>
      <c r="O20" s="200"/>
      <c r="P20" s="47"/>
      <c r="Q20" s="212"/>
      <c r="BN20" s="209"/>
    </row>
    <row r="21" spans="1:66" ht="13">
      <c r="A21" s="198"/>
      <c r="B21" s="47"/>
      <c r="C21" s="47"/>
      <c r="D21" s="47"/>
      <c r="E21" s="43"/>
      <c r="F21" s="43"/>
      <c r="G21" s="47"/>
      <c r="H21" s="57"/>
      <c r="I21" s="212"/>
      <c r="J21" s="214"/>
      <c r="K21" s="213"/>
      <c r="L21" s="58"/>
      <c r="M21" s="47"/>
      <c r="N21" s="200"/>
      <c r="O21" s="200"/>
      <c r="P21" s="47"/>
      <c r="Q21" s="212"/>
      <c r="BN21" s="209"/>
    </row>
    <row r="22" spans="1:66" ht="13">
      <c r="A22" s="198"/>
      <c r="B22" s="47"/>
      <c r="C22" s="47"/>
      <c r="D22" s="47"/>
      <c r="E22" s="43"/>
      <c r="F22" s="43"/>
      <c r="G22" s="47"/>
      <c r="H22" s="57"/>
      <c r="I22" s="212"/>
      <c r="J22" s="214"/>
      <c r="K22" s="213"/>
      <c r="L22" s="58"/>
      <c r="M22" s="47"/>
      <c r="N22" s="200"/>
      <c r="O22" s="200"/>
      <c r="P22" s="47"/>
      <c r="Q22" s="212"/>
      <c r="BN22" s="196"/>
    </row>
    <row r="23" spans="1:66" ht="13">
      <c r="A23" s="198"/>
      <c r="B23" s="47"/>
      <c r="C23" s="47"/>
      <c r="D23" s="47"/>
      <c r="E23" s="43"/>
      <c r="F23" s="43"/>
      <c r="G23" s="47"/>
      <c r="H23" s="57"/>
      <c r="I23" s="212"/>
      <c r="J23" s="214"/>
      <c r="K23" s="213"/>
      <c r="L23" s="58"/>
      <c r="M23" s="47"/>
      <c r="N23" s="200"/>
      <c r="O23" s="200"/>
      <c r="P23" s="47"/>
      <c r="Q23" s="212"/>
      <c r="BN23" s="196"/>
    </row>
    <row r="24" spans="1:66" ht="13">
      <c r="A24" s="198"/>
      <c r="B24" s="47"/>
      <c r="C24" s="47"/>
      <c r="D24" s="47"/>
      <c r="E24" s="43"/>
      <c r="F24" s="43"/>
      <c r="G24" s="47"/>
      <c r="H24" s="57"/>
      <c r="I24" s="212"/>
      <c r="J24" s="214"/>
      <c r="K24" s="213"/>
      <c r="L24" s="58"/>
      <c r="M24" s="47"/>
      <c r="N24" s="200"/>
      <c r="O24" s="200"/>
      <c r="P24" s="47"/>
      <c r="Q24" s="212"/>
      <c r="BN24" s="196"/>
    </row>
    <row r="25" spans="1:66" ht="13">
      <c r="A25" s="198"/>
      <c r="B25" s="47"/>
      <c r="C25" s="47"/>
      <c r="D25" s="47"/>
      <c r="E25" s="43"/>
      <c r="F25" s="43"/>
      <c r="G25" s="47"/>
      <c r="H25" s="57"/>
      <c r="I25" s="212"/>
      <c r="J25" s="214"/>
      <c r="K25" s="213"/>
      <c r="L25" s="58"/>
      <c r="M25" s="47"/>
      <c r="N25" s="200"/>
      <c r="O25" s="200"/>
      <c r="P25" s="47"/>
      <c r="Q25" s="212"/>
      <c r="BN25" s="196"/>
    </row>
    <row r="26" spans="1:66" ht="13">
      <c r="A26" s="198"/>
      <c r="B26" s="47"/>
      <c r="C26" s="47"/>
      <c r="D26" s="47"/>
      <c r="E26" s="43"/>
      <c r="F26" s="43"/>
      <c r="G26" s="47"/>
      <c r="H26" s="57"/>
      <c r="I26" s="212"/>
      <c r="J26" s="214"/>
      <c r="K26" s="213"/>
      <c r="L26" s="58"/>
      <c r="M26" s="47"/>
      <c r="N26" s="200"/>
      <c r="O26" s="200"/>
      <c r="P26" s="47"/>
      <c r="Q26" s="212"/>
      <c r="BN26" s="196"/>
    </row>
    <row r="27" spans="1:66" ht="13">
      <c r="A27" s="198"/>
      <c r="B27" s="47"/>
      <c r="C27" s="47"/>
      <c r="D27" s="47"/>
      <c r="E27" s="43"/>
      <c r="F27" s="43"/>
      <c r="G27" s="47"/>
      <c r="H27" s="57"/>
      <c r="I27" s="212"/>
      <c r="J27" s="214"/>
      <c r="K27" s="213"/>
      <c r="L27" s="58"/>
      <c r="M27" s="47"/>
      <c r="N27" s="200"/>
      <c r="O27" s="200"/>
      <c r="P27" s="47"/>
      <c r="Q27" s="212"/>
      <c r="BN27" s="196"/>
    </row>
    <row r="28" spans="1:66" ht="13">
      <c r="A28" s="198"/>
      <c r="B28" s="47"/>
      <c r="C28" s="47"/>
      <c r="D28" s="47"/>
      <c r="E28" s="43"/>
      <c r="F28" s="43"/>
      <c r="G28" s="47"/>
      <c r="H28" s="57"/>
      <c r="I28" s="212"/>
      <c r="J28" s="214"/>
      <c r="K28" s="213"/>
      <c r="L28" s="58"/>
      <c r="M28" s="47"/>
      <c r="N28" s="200"/>
      <c r="O28" s="200"/>
      <c r="P28" s="47"/>
      <c r="Q28" s="212"/>
      <c r="BN28" s="196"/>
    </row>
    <row r="29" spans="1:66" ht="13">
      <c r="A29" s="198"/>
      <c r="B29" s="47"/>
      <c r="C29" s="47"/>
      <c r="D29" s="47"/>
      <c r="E29" s="43"/>
      <c r="F29" s="43"/>
      <c r="G29" s="47"/>
      <c r="H29" s="57"/>
      <c r="I29" s="212"/>
      <c r="J29" s="214"/>
      <c r="K29" s="213"/>
      <c r="L29" s="58"/>
      <c r="M29" s="47"/>
      <c r="N29" s="200"/>
      <c r="O29" s="200"/>
      <c r="P29" s="47"/>
      <c r="Q29" s="212"/>
      <c r="BN29" s="196"/>
    </row>
    <row r="30" spans="1:66" ht="13">
      <c r="A30" s="198"/>
      <c r="B30" s="47"/>
      <c r="C30" s="43"/>
      <c r="D30" s="43"/>
      <c r="E30" s="47"/>
      <c r="F30" s="47"/>
      <c r="G30" s="43"/>
      <c r="H30" s="57"/>
      <c r="I30" s="201"/>
      <c r="J30" s="201"/>
      <c r="K30" s="46"/>
      <c r="L30" s="46"/>
      <c r="M30" s="43"/>
      <c r="N30" s="215"/>
      <c r="O30" s="46"/>
      <c r="P30" s="46"/>
      <c r="Q30" s="212"/>
      <c r="BN30" s="196"/>
    </row>
    <row r="31" spans="1:66" ht="13">
      <c r="A31" s="198"/>
      <c r="B31" s="47"/>
      <c r="C31" s="43"/>
      <c r="D31" s="43"/>
      <c r="E31" s="47"/>
      <c r="F31" s="47"/>
      <c r="G31" s="43"/>
      <c r="H31" s="57"/>
      <c r="I31" s="201"/>
      <c r="J31" s="201"/>
      <c r="K31" s="46"/>
      <c r="L31" s="46"/>
      <c r="M31" s="43"/>
      <c r="N31" s="215"/>
      <c r="O31" s="46"/>
      <c r="P31" s="46"/>
      <c r="Q31" s="212"/>
      <c r="BN31" s="196"/>
    </row>
    <row r="32" spans="1:66" ht="13">
      <c r="A32" s="198"/>
      <c r="B32" s="47"/>
      <c r="C32" s="43"/>
      <c r="D32" s="43"/>
      <c r="E32" s="47"/>
      <c r="F32" s="47"/>
      <c r="G32" s="43"/>
      <c r="H32" s="57"/>
      <c r="I32" s="201"/>
      <c r="J32" s="201"/>
      <c r="K32" s="46"/>
      <c r="L32" s="46"/>
      <c r="M32" s="43"/>
      <c r="N32" s="215"/>
      <c r="O32" s="46"/>
      <c r="P32" s="46"/>
      <c r="Q32" s="212"/>
      <c r="BN32" s="196"/>
    </row>
    <row r="33" spans="1:66" ht="13">
      <c r="A33" s="198"/>
      <c r="B33" s="47"/>
      <c r="C33" s="43"/>
      <c r="D33" s="43"/>
      <c r="E33" s="47"/>
      <c r="F33" s="47"/>
      <c r="G33" s="43"/>
      <c r="H33" s="57"/>
      <c r="I33" s="201"/>
      <c r="J33" s="201"/>
      <c r="K33" s="46"/>
      <c r="L33" s="46"/>
      <c r="M33" s="43"/>
      <c r="N33" s="215"/>
      <c r="O33" s="46"/>
      <c r="P33" s="46"/>
      <c r="Q33" s="212"/>
      <c r="BN33" s="196"/>
    </row>
    <row r="34" spans="1:66" ht="13">
      <c r="A34" s="198"/>
      <c r="B34" s="47"/>
      <c r="C34" s="43"/>
      <c r="D34" s="43"/>
      <c r="E34" s="47"/>
      <c r="F34" s="47"/>
      <c r="G34" s="43"/>
      <c r="H34" s="57"/>
      <c r="I34" s="201"/>
      <c r="J34" s="201"/>
      <c r="K34" s="46"/>
      <c r="L34" s="46"/>
      <c r="M34" s="43"/>
      <c r="N34" s="215"/>
      <c r="O34" s="46"/>
      <c r="P34" s="46"/>
      <c r="Q34" s="212"/>
      <c r="BN34" s="196"/>
    </row>
    <row r="35" spans="1:66" ht="13">
      <c r="A35" s="198"/>
      <c r="B35" s="47"/>
      <c r="C35" s="43"/>
      <c r="D35" s="43"/>
      <c r="E35" s="47"/>
      <c r="F35" s="47"/>
      <c r="G35" s="43"/>
      <c r="H35" s="57"/>
      <c r="I35" s="201"/>
      <c r="J35" s="201"/>
      <c r="K35" s="46"/>
      <c r="L35" s="46"/>
      <c r="M35" s="43"/>
      <c r="N35" s="215"/>
      <c r="O35" s="46"/>
      <c r="P35" s="46"/>
      <c r="Q35" s="212"/>
      <c r="BN35" s="196"/>
    </row>
    <row r="36" spans="1:66" ht="13">
      <c r="A36" s="198"/>
      <c r="B36" s="47"/>
      <c r="C36" s="43"/>
      <c r="D36" s="43"/>
      <c r="E36" s="47"/>
      <c r="F36" s="47"/>
      <c r="G36" s="43"/>
      <c r="H36" s="57"/>
      <c r="I36" s="201"/>
      <c r="J36" s="201"/>
      <c r="K36" s="46"/>
      <c r="L36" s="46"/>
      <c r="M36" s="43"/>
      <c r="N36" s="215"/>
      <c r="O36" s="46"/>
      <c r="P36" s="46"/>
      <c r="Q36" s="212"/>
      <c r="BN36" s="196"/>
    </row>
    <row r="37" spans="1:66" ht="13">
      <c r="A37" s="198"/>
      <c r="B37" s="47"/>
      <c r="C37" s="43"/>
      <c r="D37" s="43"/>
      <c r="E37" s="47"/>
      <c r="F37" s="47"/>
      <c r="G37" s="43"/>
      <c r="H37" s="57"/>
      <c r="I37" s="201"/>
      <c r="J37" s="201"/>
      <c r="K37" s="46"/>
      <c r="L37" s="46"/>
      <c r="M37" s="43"/>
      <c r="N37" s="215"/>
      <c r="O37" s="46"/>
      <c r="P37" s="46"/>
      <c r="Q37" s="212"/>
      <c r="BN37" s="196"/>
    </row>
    <row r="38" spans="1:66" ht="13">
      <c r="A38" s="198"/>
      <c r="B38" s="47"/>
      <c r="C38" s="43"/>
      <c r="D38" s="43"/>
      <c r="E38" s="47"/>
      <c r="F38" s="47"/>
      <c r="G38" s="43"/>
      <c r="H38" s="57"/>
      <c r="I38" s="201"/>
      <c r="J38" s="201"/>
      <c r="K38" s="46"/>
      <c r="L38" s="46"/>
      <c r="M38" s="43"/>
      <c r="N38" s="215"/>
      <c r="O38" s="46"/>
      <c r="P38" s="46"/>
      <c r="Q38" s="212"/>
      <c r="BN38" s="196"/>
    </row>
    <row r="39" spans="1:66" ht="13">
      <c r="A39" s="198"/>
      <c r="B39" s="47"/>
      <c r="C39" s="43"/>
      <c r="D39" s="43"/>
      <c r="E39" s="47"/>
      <c r="F39" s="47"/>
      <c r="G39" s="43"/>
      <c r="H39" s="57"/>
      <c r="I39" s="201"/>
      <c r="J39" s="201"/>
      <c r="K39" s="46"/>
      <c r="L39" s="46"/>
      <c r="M39" s="43"/>
      <c r="N39" s="215"/>
      <c r="O39" s="46"/>
      <c r="P39" s="46"/>
      <c r="Q39" s="212"/>
      <c r="BN39" s="196"/>
    </row>
    <row r="40" spans="1:66" ht="13">
      <c r="A40" s="198"/>
      <c r="B40" s="47"/>
      <c r="C40" s="43"/>
      <c r="D40" s="43"/>
      <c r="E40" s="47"/>
      <c r="F40" s="47"/>
      <c r="G40" s="43"/>
      <c r="H40" s="57"/>
      <c r="I40" s="201"/>
      <c r="J40" s="201"/>
      <c r="K40" s="46"/>
      <c r="L40" s="46"/>
      <c r="M40" s="43"/>
      <c r="N40" s="215"/>
      <c r="O40" s="46"/>
      <c r="P40" s="46"/>
      <c r="Q40" s="212"/>
      <c r="BN40" s="196"/>
    </row>
    <row r="41" spans="1:66" ht="13">
      <c r="A41" s="198"/>
      <c r="B41" s="47"/>
      <c r="C41" s="43"/>
      <c r="D41" s="43"/>
      <c r="E41" s="47"/>
      <c r="F41" s="47"/>
      <c r="G41" s="43"/>
      <c r="H41" s="57"/>
      <c r="I41" s="201"/>
      <c r="J41" s="201"/>
      <c r="K41" s="46"/>
      <c r="L41" s="46"/>
      <c r="M41" s="43"/>
      <c r="N41" s="215"/>
      <c r="O41" s="46"/>
      <c r="P41" s="46"/>
      <c r="Q41" s="212"/>
      <c r="BN41" s="196"/>
    </row>
    <row r="42" spans="1:66" ht="13">
      <c r="A42" s="198"/>
      <c r="B42" s="47"/>
      <c r="C42" s="43"/>
      <c r="D42" s="43"/>
      <c r="E42" s="47"/>
      <c r="F42" s="47"/>
      <c r="G42" s="43"/>
      <c r="H42" s="57"/>
      <c r="I42" s="201"/>
      <c r="J42" s="201"/>
      <c r="K42" s="46"/>
      <c r="L42" s="46"/>
      <c r="M42" s="43"/>
      <c r="N42" s="215"/>
      <c r="O42" s="46"/>
      <c r="P42" s="46"/>
      <c r="Q42" s="212"/>
      <c r="BN42" s="196"/>
    </row>
    <row r="43" spans="1:66" ht="13">
      <c r="A43" s="198"/>
      <c r="B43" s="47"/>
      <c r="C43" s="43"/>
      <c r="D43" s="43"/>
      <c r="E43" s="47"/>
      <c r="F43" s="47"/>
      <c r="G43" s="43"/>
      <c r="H43" s="57"/>
      <c r="I43" s="201"/>
      <c r="J43" s="201"/>
      <c r="K43" s="46"/>
      <c r="L43" s="46"/>
      <c r="M43" s="43"/>
      <c r="N43" s="215"/>
      <c r="O43" s="46"/>
      <c r="P43" s="46"/>
      <c r="Q43" s="212"/>
      <c r="BN43" s="196"/>
    </row>
    <row r="44" spans="1:66" ht="13">
      <c r="A44" s="198"/>
      <c r="B44" s="47"/>
      <c r="C44" s="43"/>
      <c r="D44" s="43"/>
      <c r="E44" s="47"/>
      <c r="F44" s="47"/>
      <c r="G44" s="43"/>
      <c r="H44" s="57"/>
      <c r="I44" s="201"/>
      <c r="J44" s="201"/>
      <c r="K44" s="46"/>
      <c r="L44" s="46"/>
      <c r="M44" s="43"/>
      <c r="N44" s="215"/>
      <c r="O44" s="46"/>
      <c r="P44" s="46"/>
      <c r="Q44" s="212"/>
      <c r="BN44" s="196"/>
    </row>
    <row r="45" spans="1:66" ht="13">
      <c r="A45" s="198"/>
      <c r="B45" s="47"/>
      <c r="C45" s="43"/>
      <c r="D45" s="43"/>
      <c r="E45" s="47"/>
      <c r="F45" s="47"/>
      <c r="G45" s="43"/>
      <c r="H45" s="57"/>
      <c r="I45" s="201"/>
      <c r="J45" s="201"/>
      <c r="K45" s="46"/>
      <c r="L45" s="46"/>
      <c r="M45" s="43"/>
      <c r="N45" s="215"/>
      <c r="O45" s="46"/>
      <c r="P45" s="46"/>
      <c r="Q45" s="212"/>
      <c r="BN45" s="196"/>
    </row>
    <row r="46" spans="1:66" ht="13">
      <c r="A46" s="198"/>
      <c r="B46" s="47"/>
      <c r="C46" s="43"/>
      <c r="D46" s="43"/>
      <c r="E46" s="47"/>
      <c r="F46" s="47"/>
      <c r="G46" s="43"/>
      <c r="H46" s="57"/>
      <c r="I46" s="201"/>
      <c r="J46" s="201"/>
      <c r="K46" s="46"/>
      <c r="L46" s="46"/>
      <c r="M46" s="43"/>
      <c r="N46" s="215"/>
      <c r="O46" s="46"/>
      <c r="P46" s="46"/>
      <c r="Q46" s="212"/>
      <c r="BN46" s="196"/>
    </row>
    <row r="47" spans="1:66" ht="13">
      <c r="A47" s="198"/>
      <c r="B47" s="47"/>
      <c r="C47" s="43"/>
      <c r="D47" s="43"/>
      <c r="E47" s="47"/>
      <c r="F47" s="47"/>
      <c r="G47" s="43"/>
      <c r="H47" s="57"/>
      <c r="I47" s="201"/>
      <c r="J47" s="201"/>
      <c r="K47" s="46"/>
      <c r="L47" s="46"/>
      <c r="M47" s="43"/>
      <c r="N47" s="215"/>
      <c r="O47" s="46"/>
      <c r="P47" s="46"/>
      <c r="Q47" s="212"/>
      <c r="BN47" s="196"/>
    </row>
    <row r="48" spans="1:66" ht="13">
      <c r="A48" s="198"/>
      <c r="B48" s="47"/>
      <c r="C48" s="43"/>
      <c r="D48" s="43"/>
      <c r="E48" s="47"/>
      <c r="F48" s="47"/>
      <c r="G48" s="43"/>
      <c r="H48" s="57"/>
      <c r="I48" s="201"/>
      <c r="J48" s="201"/>
      <c r="K48" s="46"/>
      <c r="L48" s="46"/>
      <c r="M48" s="43"/>
      <c r="N48" s="215"/>
      <c r="O48" s="46"/>
      <c r="P48" s="46"/>
      <c r="Q48" s="212"/>
      <c r="BN48" s="196"/>
    </row>
    <row r="49" spans="1:66" ht="13">
      <c r="A49" s="198"/>
      <c r="B49" s="47"/>
      <c r="C49" s="43"/>
      <c r="D49" s="43"/>
      <c r="E49" s="47"/>
      <c r="F49" s="47"/>
      <c r="G49" s="43"/>
      <c r="H49" s="57"/>
      <c r="I49" s="201"/>
      <c r="J49" s="201"/>
      <c r="K49" s="46"/>
      <c r="L49" s="46"/>
      <c r="M49" s="43"/>
      <c r="N49" s="215"/>
      <c r="O49" s="46"/>
      <c r="P49" s="46"/>
      <c r="Q49" s="212"/>
      <c r="BN49" s="196"/>
    </row>
    <row r="50" spans="1:66" ht="13">
      <c r="A50" s="198"/>
      <c r="B50" s="47"/>
      <c r="C50" s="43"/>
      <c r="D50" s="43"/>
      <c r="E50" s="47"/>
      <c r="F50" s="47"/>
      <c r="G50" s="43"/>
      <c r="H50" s="57"/>
      <c r="I50" s="201"/>
      <c r="J50" s="201"/>
      <c r="K50" s="46"/>
      <c r="L50" s="46"/>
      <c r="M50" s="43"/>
      <c r="N50" s="215"/>
      <c r="O50" s="46"/>
      <c r="P50" s="46"/>
      <c r="Q50" s="188"/>
    </row>
    <row r="51" spans="1:66" ht="13">
      <c r="A51" s="198"/>
      <c r="B51" s="47"/>
      <c r="C51" s="43"/>
      <c r="D51" s="43"/>
      <c r="E51" s="43"/>
      <c r="F51" s="43"/>
      <c r="G51" s="43"/>
      <c r="H51" s="57"/>
      <c r="I51" s="201"/>
      <c r="J51" s="201"/>
      <c r="K51" s="46"/>
      <c r="L51" s="46"/>
      <c r="M51" s="43"/>
      <c r="N51" s="216"/>
      <c r="O51" s="46"/>
      <c r="P51" s="46"/>
      <c r="Q51" s="188"/>
    </row>
    <row r="52" spans="1:66" ht="13">
      <c r="A52" s="198"/>
      <c r="B52" s="47"/>
      <c r="C52" s="43"/>
      <c r="D52" s="43"/>
      <c r="E52" s="43"/>
      <c r="F52" s="43"/>
      <c r="G52" s="43"/>
      <c r="H52" s="57"/>
      <c r="I52" s="201"/>
      <c r="J52" s="201"/>
      <c r="K52" s="46"/>
      <c r="L52" s="46"/>
      <c r="M52" s="43"/>
      <c r="N52" s="216"/>
      <c r="O52" s="46"/>
      <c r="P52" s="46"/>
      <c r="Q52" s="188"/>
    </row>
  </sheetData>
  <sheetProtection selectLockedCells="1"/>
  <mergeCells count="1">
    <mergeCell ref="A1:Q1"/>
  </mergeCells>
  <conditionalFormatting sqref="N3">
    <cfRule type="cellIs" dxfId="64" priority="13" stopIfTrue="1" operator="equal">
      <formula>"Open"</formula>
    </cfRule>
    <cfRule type="cellIs" dxfId="63" priority="14" stopIfTrue="1" operator="equal">
      <formula>"Closed Overdue"</formula>
    </cfRule>
  </conditionalFormatting>
  <conditionalFormatting sqref="N4">
    <cfRule type="cellIs" dxfId="62" priority="10" stopIfTrue="1" operator="equal">
      <formula>"Closed"</formula>
    </cfRule>
    <cfRule type="cellIs" dxfId="61" priority="11" stopIfTrue="1" operator="equal">
      <formula>"Open"</formula>
    </cfRule>
    <cfRule type="cellIs" dxfId="60" priority="12" stopIfTrue="1" operator="equal">
      <formula>"Closed Overdue"</formula>
    </cfRule>
  </conditionalFormatting>
  <conditionalFormatting sqref="N5:N12">
    <cfRule type="cellIs" dxfId="59" priority="7" stopIfTrue="1" operator="equal">
      <formula>"Closed"</formula>
    </cfRule>
    <cfRule type="cellIs" dxfId="58" priority="8" stopIfTrue="1" operator="equal">
      <formula>"Open"</formula>
    </cfRule>
    <cfRule type="cellIs" dxfId="57" priority="9" stopIfTrue="1" operator="equal">
      <formula>"Closed Overdue"</formula>
    </cfRule>
  </conditionalFormatting>
  <conditionalFormatting sqref="N13:N19">
    <cfRule type="cellIs" dxfId="56" priority="4" stopIfTrue="1" operator="equal">
      <formula>"Closed"</formula>
    </cfRule>
    <cfRule type="cellIs" dxfId="55" priority="5" stopIfTrue="1" operator="equal">
      <formula>"Open"</formula>
    </cfRule>
    <cfRule type="cellIs" dxfId="54" priority="6" stopIfTrue="1" operator="equal">
      <formula>"Closed Overdue"</formula>
    </cfRule>
  </conditionalFormatting>
  <conditionalFormatting sqref="N3">
    <cfRule type="cellIs" dxfId="53" priority="1" stopIfTrue="1" operator="equal">
      <formula>"Open Overdue"</formula>
    </cfRule>
    <cfRule type="cellIs" dxfId="52" priority="2" stopIfTrue="1" operator="equal">
      <formula>"Closed Overdue"</formula>
    </cfRule>
  </conditionalFormatting>
  <dataValidations count="8">
    <dataValidation type="list" allowBlank="1" showInputMessage="1" showErrorMessage="1" sqref="H20:H52" xr:uid="{8503DC56-8B6D-4EA5-99F5-3B9C5A4EC5C4}">
      <formula1>$BL$3:$BL$32</formula1>
    </dataValidation>
    <dataValidation type="list" allowBlank="1" showInputMessage="1" showErrorMessage="1" sqref="B20:B52" xr:uid="{7B9AD1BA-3018-4145-B0CF-AF98B24CA506}">
      <formula1>$BN$3:$BN$5</formula1>
    </dataValidation>
    <dataValidation type="list" allowBlank="1" showInputMessage="1" showErrorMessage="1" sqref="N3:N19" xr:uid="{CDB41323-D658-44E9-8053-A451BF4192F1}">
      <formula1>status</formula1>
    </dataValidation>
    <dataValidation type="list" allowBlank="1" showInputMessage="1" showErrorMessage="1" sqref="F3:F19" xr:uid="{6B130673-23F4-4B10-8F59-7C68712BD327}">
      <formula1>client</formula1>
    </dataValidation>
    <dataValidation type="list" allowBlank="1" showInputMessage="1" showErrorMessage="1" sqref="E3:E19" xr:uid="{FE6DC34A-3934-452A-AC79-7918B5180568}">
      <formula1>projdept</formula1>
    </dataValidation>
    <dataValidation type="list" allowBlank="1" showInputMessage="1" showErrorMessage="1" sqref="H3:H19" xr:uid="{54F8B79B-F775-4AD8-A394-6230FD416C6A}">
      <formula1>priority</formula1>
    </dataValidation>
    <dataValidation type="list" allowBlank="1" showInputMessage="1" showErrorMessage="1" sqref="D3:D19" xr:uid="{2CF28D34-9513-456C-BF03-408D55D8A912}">
      <formula1>type</formula1>
    </dataValidation>
    <dataValidation type="list" allowBlank="1" showInputMessage="1" showErrorMessage="1" sqref="B3:B19" xr:uid="{2FCF4090-D998-4DFD-A84C-0DA2135E5C7A}">
      <formula1>class</formula1>
    </dataValidation>
  </dataValidations>
  <printOptions horizontalCentered="1"/>
  <pageMargins left="0" right="0" top="1.33858267716535" bottom="0.39370078740157499" header="0.31496062992126" footer="0.31496062992126"/>
  <pageSetup paperSize="8" scale="46" orientation="landscape" r:id="rId1"/>
  <headerFooter>
    <oddHeader>&amp;L&amp;G&amp;C&amp;"Arial,Bold"&amp;28AREA / PROJECT NAME</oddHeader>
  </headerFooter>
  <drawing r:id="rId2"/>
  <legacyDrawingHF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C7EFAE-09CC-4C42-96D9-60C4907BD182}">
  <sheetPr>
    <pageSetUpPr fitToPage="1"/>
  </sheetPr>
  <dimension ref="A1:BO18"/>
  <sheetViews>
    <sheetView tabSelected="1" view="pageLayout" topLeftCell="L2" zoomScaleNormal="58" zoomScaleSheetLayoutView="20" workbookViewId="0">
      <selection activeCell="R2" sqref="R2"/>
    </sheetView>
  </sheetViews>
  <sheetFormatPr defaultColWidth="9.1796875" defaultRowHeight="11.5"/>
  <cols>
    <col min="1" max="1" width="25.1796875" style="41" customWidth="1"/>
    <col min="2" max="2" width="23.26953125" style="41" customWidth="1"/>
    <col min="3" max="3" width="28.54296875" style="41" customWidth="1"/>
    <col min="4" max="4" width="22" style="217" customWidth="1"/>
    <col min="5" max="5" width="19.81640625" style="218" customWidth="1"/>
    <col min="6" max="6" width="14.08984375" style="218" customWidth="1"/>
    <col min="7" max="7" width="24.81640625" style="218" customWidth="1"/>
    <col min="8" max="8" width="20.453125" style="218" customWidth="1"/>
    <col min="9" max="9" width="46" style="219" customWidth="1"/>
    <col min="10" max="10" width="56.08984375" style="219" customWidth="1"/>
    <col min="11" max="11" width="22" style="219" customWidth="1"/>
    <col min="12" max="12" width="18.90625" style="220" customWidth="1"/>
    <col min="13" max="13" width="14.7265625" style="220" customWidth="1"/>
    <col min="14" max="14" width="20.81640625" style="221" customWidth="1"/>
    <col min="15" max="15" width="16.453125" style="222" customWidth="1"/>
    <col min="16" max="16" width="11.7265625" style="220" customWidth="1"/>
    <col min="17" max="17" width="29.54296875" style="220" customWidth="1"/>
    <col min="18" max="18" width="44.1796875" style="218" customWidth="1"/>
    <col min="19" max="16384" width="9.1796875" style="41"/>
  </cols>
  <sheetData>
    <row r="1" spans="1:67" ht="55.5" customHeight="1" thickBot="1">
      <c r="A1" s="318"/>
      <c r="B1" s="319"/>
      <c r="C1" s="319"/>
      <c r="D1" s="368" t="s">
        <v>603</v>
      </c>
      <c r="E1" s="368"/>
      <c r="F1" s="368"/>
      <c r="G1" s="368"/>
      <c r="H1" s="368"/>
      <c r="I1" s="368"/>
      <c r="J1" s="368"/>
      <c r="K1" s="368"/>
      <c r="L1" s="368"/>
      <c r="M1" s="368"/>
      <c r="N1" s="368"/>
      <c r="O1" s="368"/>
      <c r="P1" s="368"/>
      <c r="Q1" s="368"/>
      <c r="R1" s="369"/>
    </row>
    <row r="2" spans="1:67" s="197" customFormat="1" ht="55.5" customHeight="1">
      <c r="A2" s="304" t="s">
        <v>604</v>
      </c>
      <c r="B2" s="304" t="s">
        <v>717</v>
      </c>
      <c r="C2" s="304" t="s">
        <v>605</v>
      </c>
      <c r="D2" s="304" t="s">
        <v>718</v>
      </c>
      <c r="E2" s="302" t="s">
        <v>606</v>
      </c>
      <c r="F2" s="302" t="s">
        <v>607</v>
      </c>
      <c r="G2" s="302" t="s">
        <v>716</v>
      </c>
      <c r="H2" s="302" t="s">
        <v>608</v>
      </c>
      <c r="I2" s="302" t="s">
        <v>609</v>
      </c>
      <c r="J2" s="302" t="s">
        <v>610</v>
      </c>
      <c r="K2" s="302" t="s">
        <v>611</v>
      </c>
      <c r="L2" s="302" t="s">
        <v>612</v>
      </c>
      <c r="M2" s="302" t="s">
        <v>613</v>
      </c>
      <c r="N2" s="302" t="s">
        <v>614</v>
      </c>
      <c r="O2" s="302" t="s">
        <v>615</v>
      </c>
      <c r="P2" s="302" t="s">
        <v>616</v>
      </c>
      <c r="Q2" s="302" t="s">
        <v>617</v>
      </c>
      <c r="R2" s="305" t="s">
        <v>17</v>
      </c>
    </row>
    <row r="3" spans="1:67" s="197" customFormat="1" ht="55.5" customHeight="1">
      <c r="A3" s="320"/>
      <c r="B3" s="320"/>
      <c r="C3" s="320"/>
      <c r="D3" s="370" t="s">
        <v>618</v>
      </c>
      <c r="E3" s="371"/>
      <c r="F3" s="371"/>
      <c r="G3" s="371"/>
      <c r="H3" s="371"/>
      <c r="I3" s="371"/>
      <c r="J3" s="371"/>
      <c r="K3" s="371"/>
      <c r="L3" s="371"/>
      <c r="M3" s="371"/>
      <c r="N3" s="371"/>
      <c r="O3" s="371"/>
      <c r="P3" s="371"/>
      <c r="Q3" s="371"/>
      <c r="R3" s="372"/>
    </row>
    <row r="4" spans="1:67" s="197" customFormat="1" ht="183" customHeight="1">
      <c r="B4" s="321"/>
      <c r="C4" s="321"/>
      <c r="D4" s="284"/>
      <c r="E4" s="286"/>
      <c r="F4" s="286"/>
      <c r="G4" s="326"/>
      <c r="H4" s="284"/>
      <c r="I4" s="291"/>
      <c r="J4" s="291"/>
      <c r="K4" s="284"/>
      <c r="L4" s="310"/>
      <c r="M4" s="310"/>
      <c r="N4" s="284"/>
      <c r="O4" s="315"/>
      <c r="P4" s="289"/>
      <c r="Q4" s="291"/>
      <c r="R4" s="284"/>
    </row>
    <row r="5" spans="1:67" s="197" customFormat="1" ht="174.75" customHeight="1">
      <c r="B5" s="321"/>
      <c r="C5" s="321"/>
      <c r="D5" s="284"/>
      <c r="E5" s="286"/>
      <c r="F5" s="286"/>
      <c r="G5" s="286"/>
      <c r="H5" s="284"/>
      <c r="I5" s="291"/>
      <c r="J5" s="291"/>
      <c r="K5" s="284"/>
      <c r="L5" s="310"/>
      <c r="M5" s="310"/>
      <c r="N5" s="284"/>
      <c r="O5" s="315"/>
      <c r="P5" s="289"/>
      <c r="Q5" s="291"/>
      <c r="R5" s="284"/>
      <c r="X5" s="314"/>
    </row>
    <row r="6" spans="1:67" s="197" customFormat="1" ht="163.5" customHeight="1">
      <c r="B6" s="321"/>
      <c r="C6" s="321"/>
      <c r="D6" s="284"/>
      <c r="E6" s="286"/>
      <c r="F6" s="286"/>
      <c r="G6" s="286"/>
      <c r="H6" s="284"/>
      <c r="I6" s="291"/>
      <c r="J6" s="291"/>
      <c r="K6" s="284"/>
      <c r="L6" s="310"/>
      <c r="M6" s="310"/>
      <c r="N6" s="284"/>
      <c r="O6" s="315"/>
      <c r="P6" s="289"/>
      <c r="Q6" s="291"/>
      <c r="R6" s="284"/>
    </row>
    <row r="7" spans="1:67" s="197" customFormat="1" ht="163.5" customHeight="1">
      <c r="B7" s="321"/>
      <c r="C7" s="321"/>
      <c r="D7" s="284"/>
      <c r="E7" s="286"/>
      <c r="F7" s="286"/>
      <c r="G7" s="286"/>
      <c r="H7" s="284"/>
      <c r="I7" s="291"/>
      <c r="J7" s="291"/>
      <c r="K7" s="284"/>
      <c r="L7" s="310"/>
      <c r="M7" s="289"/>
      <c r="N7" s="284"/>
      <c r="O7" s="315"/>
      <c r="P7" s="289"/>
      <c r="Q7" s="311"/>
      <c r="R7" s="57"/>
    </row>
    <row r="8" spans="1:67" s="197" customFormat="1" ht="163.5" customHeight="1">
      <c r="A8" s="322"/>
      <c r="B8" s="321"/>
      <c r="C8" s="321"/>
      <c r="D8" s="284"/>
      <c r="E8" s="286"/>
      <c r="F8" s="286"/>
      <c r="G8" s="286"/>
      <c r="H8" s="284"/>
      <c r="I8" s="291"/>
      <c r="J8" s="291"/>
      <c r="K8" s="284"/>
      <c r="L8" s="310"/>
      <c r="M8" s="310"/>
      <c r="N8" s="284"/>
      <c r="O8" s="315"/>
      <c r="P8" s="289"/>
      <c r="Q8" s="291"/>
      <c r="R8" s="284"/>
    </row>
    <row r="9" spans="1:67" s="197" customFormat="1" ht="174" customHeight="1">
      <c r="A9" s="322"/>
      <c r="B9" s="321"/>
      <c r="C9" s="321"/>
      <c r="D9" s="284"/>
      <c r="E9" s="286"/>
      <c r="F9" s="286"/>
      <c r="G9" s="286"/>
      <c r="H9" s="284"/>
      <c r="I9" s="291"/>
      <c r="J9" s="291"/>
      <c r="K9" s="284"/>
      <c r="L9" s="310"/>
      <c r="M9" s="310"/>
      <c r="N9" s="284"/>
      <c r="O9" s="315"/>
      <c r="P9" s="289"/>
      <c r="Q9" s="291"/>
      <c r="R9" s="284"/>
    </row>
    <row r="10" spans="1:67" s="197" customFormat="1" ht="163.5" customHeight="1">
      <c r="A10" s="322"/>
      <c r="B10" s="321"/>
      <c r="C10" s="321"/>
      <c r="D10" s="284"/>
      <c r="E10" s="286"/>
      <c r="F10" s="286"/>
      <c r="G10" s="286"/>
      <c r="H10" s="284"/>
      <c r="I10" s="291"/>
      <c r="J10" s="291"/>
      <c r="K10" s="284"/>
      <c r="L10" s="310"/>
      <c r="M10" s="310"/>
      <c r="N10" s="284"/>
      <c r="O10" s="315"/>
      <c r="P10" s="289"/>
      <c r="Q10" s="291"/>
      <c r="R10" s="290"/>
    </row>
    <row r="11" spans="1:67" s="197" customFormat="1" ht="163.5" customHeight="1">
      <c r="A11" s="322"/>
      <c r="B11" s="321"/>
      <c r="C11" s="321"/>
      <c r="D11" s="284"/>
      <c r="E11" s="286"/>
      <c r="F11" s="286"/>
      <c r="G11" s="286"/>
      <c r="H11" s="284"/>
      <c r="I11" s="291"/>
      <c r="J11" s="291"/>
      <c r="K11" s="284"/>
      <c r="L11" s="310"/>
      <c r="M11" s="310"/>
      <c r="N11" s="284"/>
      <c r="O11" s="315"/>
      <c r="P11" s="289"/>
      <c r="Q11" s="291"/>
      <c r="R11" s="242"/>
    </row>
    <row r="12" spans="1:67" s="197" customFormat="1" ht="10" customHeight="1">
      <c r="D12" s="306"/>
      <c r="E12" s="293"/>
      <c r="F12" s="293"/>
      <c r="G12" s="294"/>
      <c r="H12" s="292"/>
      <c r="I12" s="295"/>
      <c r="J12" s="295"/>
      <c r="K12" s="296"/>
      <c r="L12" s="297"/>
      <c r="M12" s="297"/>
      <c r="N12" s="298"/>
      <c r="O12" s="299"/>
      <c r="P12" s="250"/>
      <c r="Q12" s="252"/>
      <c r="R12" s="307"/>
    </row>
    <row r="13" spans="1:67" s="197" customFormat="1" ht="55.5" customHeight="1">
      <c r="D13" s="370" t="s">
        <v>618</v>
      </c>
      <c r="E13" s="371"/>
      <c r="F13" s="371"/>
      <c r="G13" s="371"/>
      <c r="H13" s="371"/>
      <c r="I13" s="371"/>
      <c r="J13" s="371"/>
      <c r="K13" s="371"/>
      <c r="L13" s="371"/>
      <c r="M13" s="371"/>
      <c r="N13" s="371"/>
      <c r="O13" s="371"/>
      <c r="P13" s="371"/>
      <c r="Q13" s="371"/>
      <c r="R13" s="372"/>
    </row>
    <row r="14" spans="1:67" ht="105" customHeight="1">
      <c r="D14" s="308"/>
      <c r="E14" s="285"/>
      <c r="F14" s="285"/>
      <c r="G14" s="286"/>
      <c r="H14" s="284"/>
      <c r="I14" s="291"/>
      <c r="J14" s="317"/>
      <c r="K14" s="287"/>
      <c r="L14" s="288"/>
      <c r="M14" s="289"/>
      <c r="N14" s="287"/>
      <c r="O14" s="316"/>
      <c r="P14" s="300"/>
      <c r="Q14" s="301"/>
      <c r="R14" s="309"/>
      <c r="BO14" s="196"/>
    </row>
    <row r="15" spans="1:67" ht="156" customHeight="1">
      <c r="D15" s="57"/>
      <c r="E15" s="286"/>
      <c r="F15" s="286"/>
      <c r="G15" s="286"/>
      <c r="H15" s="284"/>
      <c r="I15" s="291"/>
      <c r="J15" s="291"/>
      <c r="K15" s="284"/>
      <c r="L15" s="310"/>
      <c r="M15" s="310"/>
      <c r="N15" s="284"/>
      <c r="O15" s="315"/>
      <c r="P15" s="310"/>
      <c r="Q15" s="303"/>
      <c r="R15" s="212"/>
      <c r="BO15" s="209"/>
    </row>
    <row r="16" spans="1:67" ht="216" customHeight="1">
      <c r="D16" s="57"/>
      <c r="E16" s="286"/>
      <c r="F16" s="286"/>
      <c r="G16" s="286"/>
      <c r="H16" s="284"/>
      <c r="I16" s="291"/>
      <c r="J16" s="291"/>
      <c r="K16" s="284"/>
      <c r="L16" s="310"/>
      <c r="M16" s="310"/>
      <c r="N16" s="284"/>
      <c r="O16" s="315"/>
      <c r="P16" s="310"/>
      <c r="Q16" s="312"/>
      <c r="R16" s="313"/>
      <c r="BO16" s="196"/>
    </row>
    <row r="17" spans="4:67" ht="229.5" customHeight="1">
      <c r="D17" s="57"/>
      <c r="E17" s="286"/>
      <c r="F17" s="286"/>
      <c r="G17" s="286"/>
      <c r="H17" s="284"/>
      <c r="I17" s="291"/>
      <c r="J17" s="291"/>
      <c r="K17" s="284"/>
      <c r="L17" s="310"/>
      <c r="M17" s="310"/>
      <c r="N17" s="284"/>
      <c r="O17" s="315"/>
      <c r="P17" s="310"/>
      <c r="Q17" s="312"/>
      <c r="R17" s="313"/>
      <c r="BO17" s="196"/>
    </row>
    <row r="18" spans="4:67" s="258" customFormat="1" ht="10" customHeight="1">
      <c r="D18" s="253"/>
      <c r="E18" s="246"/>
      <c r="F18" s="246"/>
      <c r="G18" s="247"/>
      <c r="H18" s="249"/>
      <c r="I18" s="248"/>
      <c r="J18" s="248"/>
      <c r="K18" s="249"/>
      <c r="L18" s="254"/>
      <c r="M18" s="254"/>
      <c r="N18" s="249"/>
      <c r="O18" s="251"/>
      <c r="P18" s="255"/>
      <c r="Q18" s="256"/>
      <c r="R18" s="257"/>
      <c r="BO18" s="259"/>
    </row>
  </sheetData>
  <sheetProtection selectLockedCells="1"/>
  <mergeCells count="3">
    <mergeCell ref="D1:R1"/>
    <mergeCell ref="D3:R3"/>
    <mergeCell ref="D13:R13"/>
  </mergeCells>
  <conditionalFormatting sqref="O14:O18 O4:O12">
    <cfRule type="cellIs" dxfId="51" priority="28" stopIfTrue="1" operator="equal">
      <formula>"Closed Overdue"</formula>
    </cfRule>
  </conditionalFormatting>
  <dataValidations disablePrompts="1" count="4">
    <dataValidation type="list" showDropDown="1" showInputMessage="1" showErrorMessage="1" sqref="D14:D17 D4:D12 H4:H12 H14:H18" xr:uid="{81F343AB-7ECA-4E91-85C1-B6E7D9A6A2B2}">
      <formula1>priority</formula1>
    </dataValidation>
    <dataValidation type="list" showDropDown="1" showInputMessage="1" showErrorMessage="1" sqref="O14:O18 O4:O12" xr:uid="{D9BC7CC1-1B5A-46D7-AE8E-10A2399D54A2}">
      <formula1>status</formula1>
    </dataValidation>
    <dataValidation type="list" showDropDown="1" showInputMessage="1" showErrorMessage="1" sqref="G4:G12 G14:G18" xr:uid="{C2AEE89F-49C1-40D1-AFC9-09D84EF25935}">
      <formula1>type</formula1>
    </dataValidation>
    <dataValidation type="list" showDropDown="1" showInputMessage="1" showErrorMessage="1" sqref="E4:E12 E14:E18" xr:uid="{358E238C-51C5-46AA-AB7B-DDC3715A4DCC}">
      <formula1>class</formula1>
    </dataValidation>
  </dataValidations>
  <printOptions horizontalCentered="1"/>
  <pageMargins left="0" right="0" top="1.33858267716535" bottom="0.39370078740157499" header="0.31496062992126" footer="0.31496062992126"/>
  <pageSetup paperSize="3" scale="23" fitToHeight="0" orientation="landscape" r:id="rId1"/>
  <headerFooter>
    <oddHeader>&amp;C&amp;"Arial,Bold"&amp;28AREA / PROJECT NAME</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161377-64CB-42AF-B17F-F9F54E914770}">
  <dimension ref="A1:G12"/>
  <sheetViews>
    <sheetView workbookViewId="0">
      <selection activeCell="B10" sqref="B10"/>
    </sheetView>
  </sheetViews>
  <sheetFormatPr defaultRowHeight="12.5"/>
  <sheetData>
    <row r="1" spans="1:7" ht="42">
      <c r="A1" s="186" t="s">
        <v>619</v>
      </c>
      <c r="B1" s="186" t="s">
        <v>4</v>
      </c>
      <c r="C1" s="185" t="s">
        <v>5</v>
      </c>
      <c r="D1" s="185" t="s">
        <v>620</v>
      </c>
      <c r="E1" s="185" t="s">
        <v>7</v>
      </c>
      <c r="F1" s="185" t="s">
        <v>621</v>
      </c>
      <c r="G1" s="187" t="s">
        <v>622</v>
      </c>
    </row>
    <row r="2" spans="1:7">
      <c r="A2" t="s">
        <v>48</v>
      </c>
      <c r="B2" s="77" t="s">
        <v>49</v>
      </c>
      <c r="C2" s="194" t="s">
        <v>38</v>
      </c>
      <c r="D2" s="194" t="s">
        <v>72</v>
      </c>
      <c r="E2" t="s">
        <v>33</v>
      </c>
      <c r="F2" s="193" t="s">
        <v>623</v>
      </c>
      <c r="G2" s="195" t="s">
        <v>30</v>
      </c>
    </row>
    <row r="3" spans="1:7" ht="25">
      <c r="A3" t="s">
        <v>26</v>
      </c>
      <c r="B3" s="77" t="s">
        <v>60</v>
      </c>
      <c r="C3" t="s">
        <v>71</v>
      </c>
      <c r="D3" t="s">
        <v>624</v>
      </c>
      <c r="E3" t="s">
        <v>21</v>
      </c>
      <c r="F3" s="193" t="s">
        <v>625</v>
      </c>
      <c r="G3" s="195" t="s">
        <v>489</v>
      </c>
    </row>
    <row r="4" spans="1:7">
      <c r="A4" t="s">
        <v>37</v>
      </c>
      <c r="B4" s="77" t="s">
        <v>70</v>
      </c>
      <c r="C4" t="s">
        <v>626</v>
      </c>
      <c r="D4" t="s">
        <v>39</v>
      </c>
      <c r="E4" t="s">
        <v>28</v>
      </c>
      <c r="F4" s="193" t="s">
        <v>627</v>
      </c>
      <c r="G4" s="195" t="s">
        <v>35</v>
      </c>
    </row>
    <row r="5" spans="1:7" ht="25">
      <c r="A5" t="s">
        <v>628</v>
      </c>
      <c r="B5" s="77" t="s">
        <v>629</v>
      </c>
      <c r="C5" t="s">
        <v>56</v>
      </c>
      <c r="D5" t="s">
        <v>19</v>
      </c>
      <c r="E5" t="s">
        <v>65</v>
      </c>
      <c r="F5" s="193" t="s">
        <v>630</v>
      </c>
      <c r="G5" s="195" t="s">
        <v>24</v>
      </c>
    </row>
    <row r="6" spans="1:7">
      <c r="A6" t="s">
        <v>31</v>
      </c>
      <c r="B6" s="77" t="s">
        <v>631</v>
      </c>
      <c r="C6" t="s">
        <v>32</v>
      </c>
      <c r="E6" t="s">
        <v>632</v>
      </c>
      <c r="F6" s="193" t="s">
        <v>41</v>
      </c>
    </row>
    <row r="7" spans="1:7">
      <c r="A7" t="s">
        <v>18</v>
      </c>
      <c r="B7" s="77" t="s">
        <v>633</v>
      </c>
      <c r="C7" t="s">
        <v>27</v>
      </c>
      <c r="E7" t="s">
        <v>634</v>
      </c>
      <c r="F7" s="193" t="s">
        <v>53</v>
      </c>
    </row>
    <row r="8" spans="1:7">
      <c r="B8" s="77" t="s">
        <v>635</v>
      </c>
      <c r="C8" t="s">
        <v>20</v>
      </c>
      <c r="E8" t="s">
        <v>40</v>
      </c>
      <c r="F8" s="193" t="s">
        <v>19</v>
      </c>
    </row>
    <row r="9" spans="1:7">
      <c r="B9" s="77" t="s">
        <v>636</v>
      </c>
    </row>
    <row r="10" spans="1:7">
      <c r="B10" s="77" t="s">
        <v>637</v>
      </c>
      <c r="C10" s="194"/>
    </row>
    <row r="11" spans="1:7">
      <c r="B11" s="77" t="s">
        <v>49</v>
      </c>
    </row>
    <row r="12" spans="1:7" ht="13">
      <c r="B12" s="78" t="s">
        <v>19</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LongProperties xmlns="http://schemas.microsoft.com/office/2006/metadata/longProperties"/>
</file>

<file path=customXml/item3.xml><?xml version="1.0" encoding="utf-8"?>
<ct:contentTypeSchema xmlns:ct="http://schemas.microsoft.com/office/2006/metadata/contentType" xmlns:ma="http://schemas.microsoft.com/office/2006/metadata/properties/metaAttributes" ct:_="" ma:_="" ma:contentTypeName="Document" ma:contentTypeID="0x01010048DC43E3FF981D4B8C7D21934A46877F" ma:contentTypeVersion="37" ma:contentTypeDescription="Create a new document." ma:contentTypeScope="" ma:versionID="055e3ea2bd15909757b857d437799849">
  <xsd:schema xmlns:xsd="http://www.w3.org/2001/XMLSchema" xmlns:xs="http://www.w3.org/2001/XMLSchema" xmlns:p="http://schemas.microsoft.com/office/2006/metadata/properties" xmlns:ns1="http://schemas.microsoft.com/sharepoint/v3" xmlns:ns2="7e51363d-774a-4eab-9ca3-f36d1112c0fe" xmlns:ns3="5e83a7e0-b641-4778-ab4c-f3604c0c9f69" targetNamespace="http://schemas.microsoft.com/office/2006/metadata/properties" ma:root="true" ma:fieldsID="aaa0d998c6fdad8a1a826d45651f8a3c" ns1:_="" ns2:_="" ns3:_="">
    <xsd:import namespace="http://schemas.microsoft.com/sharepoint/v3"/>
    <xsd:import namespace="7e51363d-774a-4eab-9ca3-f36d1112c0fe"/>
    <xsd:import namespace="5e83a7e0-b641-4778-ab4c-f3604c0c9f69"/>
    <xsd:element name="properties">
      <xsd:complexType>
        <xsd:sequence>
          <xsd:element name="documentManagement">
            <xsd:complexType>
              <xsd:all>
                <xsd:element ref="ns2:_dlc_DocId" minOccurs="0"/>
                <xsd:element ref="ns2:_dlc_DocIdUrl" minOccurs="0"/>
                <xsd:element ref="ns2:_dlc_DocIdPersistId" minOccurs="0"/>
                <xsd:element ref="ns2:Current_x0020_MSF" minOccurs="0"/>
                <xsd:element ref="ns2:Category" minOccurs="0"/>
                <xsd:element ref="ns2:Current_x0020_QSE" minOccurs="0"/>
                <xsd:element ref="ns2:Fiscal_x0020_Year_x002f_Qtr" minOccurs="0"/>
                <xsd:element ref="ns2:Quarter" minOccurs="0"/>
                <xsd:element ref="ns2:Data_x0020_link" minOccurs="0"/>
                <xsd:element ref="ns2:IH_x0020_Asbestos" minOccurs="0"/>
                <xsd:element ref="ns2:IH_x0020_IAQ" minOccurs="0"/>
                <xsd:element ref="ns2:IH_x0020_Lead" minOccurs="0"/>
                <xsd:element ref="ns2:IH_x0020_Other_x0020_Services" minOccurs="0"/>
                <xsd:element ref="ns2:IH_x0020_Electric_x0020_Systems" minOccurs="0"/>
                <xsd:element ref="ns2:IH_x0020_Water_x0020_Systems" minOccurs="0"/>
                <xsd:element ref="ns2:IH_x0020_Other_x0020_Bus_x002e__x0020_Unit" minOccurs="0"/>
                <xsd:element ref="ns2:IH_x0020_Project_x0020_Location" minOccurs="0"/>
                <xsd:element ref="ns2:IH_x0020_Project_x0020_Name" minOccurs="0"/>
                <xsd:element ref="ns2:Contract_x002f_Correspondence" minOccurs="0"/>
                <xsd:element ref="ns2:Site_x0020_Name"/>
                <xsd:element ref="ns2:Contractor_x0020_Post_x0020_Job"/>
                <xsd:element ref="ns2:MediaServiceMetadata" minOccurs="0"/>
                <xsd:element ref="ns2:MediaServiceFastMetadata" minOccurs="0"/>
                <xsd:element ref="ns2:MediaServiceObjectDetectorVersions" minOccurs="0"/>
                <xsd:element ref="ns1:_ip_UnifiedCompliancePolicyProperties" minOccurs="0"/>
                <xsd:element ref="ns1:_ip_UnifiedCompliancePolicyUIActio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SearchProperties" minOccurs="0"/>
                <xsd:element ref="ns2:MediaServiceDateTaken" minOccurs="0"/>
                <xsd:element ref="ns2:Current_x0020_Stretch_x0020_Posters_x0020_IPP"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32" nillable="true" ma:displayName="Unified Compliance Policy Properties" ma:hidden="true" ma:internalName="_ip_UnifiedCompliancePolicyProperties">
      <xsd:simpleType>
        <xsd:restriction base="dms:Note"/>
      </xsd:simpleType>
    </xsd:element>
    <xsd:element name="_ip_UnifiedCompliancePolicyUIAction" ma:index="33"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e51363d-774a-4eab-9ca3-f36d1112c0fe"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false">
      <xsd:simpleType>
        <xsd:restriction base="dms:Text"/>
      </xsd:simpleType>
    </xsd:element>
    <xsd:element name="_dlc_DocIdUrl" ma:index="9" nillable="true" ma:displayName="Document ID" ma:description="Permanent link to this document." ma:format="Hyperlink" ma:hidden="true" ma:internalName="_dlc_DocIdUrl"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false">
      <xsd:simpleType>
        <xsd:restriction base="dms:Boolean"/>
      </xsd:simpleType>
    </xsd:element>
    <xsd:element name="Current_x0020_MSF" ma:index="11" nillable="true" ma:displayName="Current MSF" ma:default="0" ma:internalName="Current_x0020_MSF" ma:readOnly="false">
      <xsd:simpleType>
        <xsd:restriction base="dms:Boolean"/>
      </xsd:simpleType>
    </xsd:element>
    <xsd:element name="Category" ma:index="12" nillable="true" ma:displayName="Category" ma:internalName="Category" ma:readOnly="false">
      <xsd:complexType>
        <xsd:complexContent>
          <xsd:extension base="dms:MultiChoice">
            <xsd:sequence>
              <xsd:element name="Value" maxOccurs="unbounded" minOccurs="0" nillable="true">
                <xsd:simpleType>
                  <xsd:restriction base="dms:Choice">
                    <xsd:enumeration value="COVID-19"/>
                    <xsd:enumeration value="Contractor Safety"/>
                    <xsd:enumeration value="Form"/>
                    <xsd:enumeration value="Human Performance"/>
                    <xsd:enumeration value="Incident Data"/>
                    <xsd:enumeration value="Incident Reporting"/>
                    <xsd:enumeration value="Industrial Hygiene"/>
                    <xsd:enumeration value="IPP"/>
                    <xsd:enumeration value="JHA"/>
                    <xsd:enumeration value="Monthly Safety Focus"/>
                    <xsd:enumeration value="PASS"/>
                    <xsd:enumeration value="Passport"/>
                    <xsd:enumeration value="Plan for Zero"/>
                    <xsd:enumeration value="Procedure"/>
                    <xsd:enumeration value="Procedure Update Project"/>
                    <xsd:enumeration value="Quarterly Safety Videos"/>
                    <xsd:enumeration value="Safety Alert"/>
                    <xsd:enumeration value="Safety Data Sheet SDS"/>
                    <xsd:enumeration value="Safety In the Know"/>
                    <xsd:enumeration value="Safety Manuals"/>
                    <xsd:enumeration value="Safety Success"/>
                    <xsd:enumeration value="September Safety Commitment Month"/>
                    <xsd:enumeration value="SHAPE"/>
                    <xsd:enumeration value="Training"/>
                  </xsd:restriction>
                </xsd:simpleType>
              </xsd:element>
            </xsd:sequence>
          </xsd:extension>
        </xsd:complexContent>
      </xsd:complexType>
    </xsd:element>
    <xsd:element name="Current_x0020_QSE" ma:index="13" nillable="true" ma:displayName="Current QSE" ma:default="0" ma:internalName="Current_x0020_QSE" ma:readOnly="false">
      <xsd:simpleType>
        <xsd:restriction base="dms:Boolean"/>
      </xsd:simpleType>
    </xsd:element>
    <xsd:element name="Fiscal_x0020_Year_x002f_Qtr" ma:index="14" nillable="true" ma:displayName="Fiscal Year" ma:default="2024" ma:format="Dropdown" ma:indexed="true" ma:internalName="Fiscal_x0020_Year_x002f_Qtr" ma:readOnly="false">
      <xsd:simpleType>
        <xsd:restriction base="dms:Choice">
          <xsd:enumeration value="1988"/>
          <xsd:enumeration value="1989"/>
          <xsd:enumeration value="1990"/>
          <xsd:enumeration value="1991"/>
          <xsd:enumeration value="1992"/>
          <xsd:enumeration value="1993"/>
          <xsd:enumeration value="1994"/>
          <xsd:enumeration value="1995"/>
          <xsd:enumeration value="1996"/>
          <xsd:enumeration value="1997"/>
          <xsd:enumeration value="1998"/>
          <xsd:enumeration value="1999"/>
          <xsd:enumeration value="2000"/>
          <xsd:enumeration value="2001"/>
          <xsd:enumeration value="2002"/>
          <xsd:enumeration value="2003"/>
          <xsd:enumeration value="2004"/>
          <xsd:enumeration value="2005"/>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2020"/>
          <xsd:enumeration value="2021"/>
          <xsd:enumeration value="2022"/>
          <xsd:enumeration value="2023"/>
          <xsd:enumeration value="2024"/>
        </xsd:restriction>
      </xsd:simpleType>
    </xsd:element>
    <xsd:element name="Quarter" ma:index="15" nillable="true" ma:displayName="Quarter" ma:format="Dropdown" ma:indexed="true" ma:internalName="Quarter" ma:readOnly="false">
      <xsd:simpleType>
        <xsd:restriction base="dms:Choice">
          <xsd:enumeration value="Q1"/>
          <xsd:enumeration value="Q2"/>
          <xsd:enumeration value="Q3"/>
          <xsd:enumeration value="Q4"/>
        </xsd:restriction>
      </xsd:simpleType>
    </xsd:element>
    <xsd:element name="Data_x0020_link" ma:index="16" nillable="true" ma:displayName="Data link" ma:format="Hyperlink" ma:internalName="Data_x0020_link"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IH_x0020_Asbestos" ma:index="17" nillable="true" ma:displayName="IH Asbestos" ma:default="No" ma:format="Dropdown" ma:internalName="IH_x0020_Asbestos" ma:readOnly="false">
      <xsd:simpleType>
        <xsd:restriction base="dms:Choice">
          <xsd:enumeration value="Yes"/>
          <xsd:enumeration value="No"/>
        </xsd:restriction>
      </xsd:simpleType>
    </xsd:element>
    <xsd:element name="IH_x0020_IAQ" ma:index="18" nillable="true" ma:displayName="IH IAQ" ma:default="No" ma:format="Dropdown" ma:internalName="IH_x0020_IAQ" ma:readOnly="false">
      <xsd:simpleType>
        <xsd:restriction base="dms:Choice">
          <xsd:enumeration value="No"/>
          <xsd:enumeration value="Yes"/>
        </xsd:restriction>
      </xsd:simpleType>
    </xsd:element>
    <xsd:element name="IH_x0020_Lead" ma:index="19" nillable="true" ma:displayName="IH Lead" ma:default="No" ma:format="Dropdown" ma:internalName="IH_x0020_Lead" ma:readOnly="false">
      <xsd:simpleType>
        <xsd:restriction base="dms:Choice">
          <xsd:enumeration value="No"/>
          <xsd:enumeration value="Yes"/>
        </xsd:restriction>
      </xsd:simpleType>
    </xsd:element>
    <xsd:element name="IH_x0020_Other_x0020_Services" ma:index="20" nillable="true" ma:displayName="IH Other Services" ma:default="No" ma:format="Dropdown" ma:internalName="IH_x0020_Other_x0020_Services" ma:readOnly="false">
      <xsd:simpleType>
        <xsd:restriction base="dms:Choice">
          <xsd:enumeration value="No"/>
          <xsd:enumeration value="Yes"/>
        </xsd:restriction>
      </xsd:simpleType>
    </xsd:element>
    <xsd:element name="IH_x0020_Electric_x0020_Systems" ma:index="21" nillable="true" ma:displayName="IH Electric Systems" ma:default="No" ma:format="Dropdown" ma:internalName="IH_x0020_Electric_x0020_Systems" ma:readOnly="false">
      <xsd:simpleType>
        <xsd:restriction base="dms:Choice">
          <xsd:enumeration value="No"/>
          <xsd:enumeration value="Yes"/>
        </xsd:restriction>
      </xsd:simpleType>
    </xsd:element>
    <xsd:element name="IH_x0020_Water_x0020_Systems" ma:index="22" nillable="true" ma:displayName="IH Water Systems" ma:default="No" ma:format="Dropdown" ma:internalName="IH_x0020_Water_x0020_Systems" ma:readOnly="false">
      <xsd:simpleType>
        <xsd:restriction base="dms:Choice">
          <xsd:enumeration value="No"/>
          <xsd:enumeration value="Yes"/>
        </xsd:restriction>
      </xsd:simpleType>
    </xsd:element>
    <xsd:element name="IH_x0020_Other_x0020_Bus_x002e__x0020_Unit" ma:index="23" nillable="true" ma:displayName="IH Other Bus. Unit" ma:default="No" ma:format="Dropdown" ma:internalName="IH_x0020_Other_x0020_Bus_x002e__x0020_Unit" ma:readOnly="false">
      <xsd:simpleType>
        <xsd:restriction base="dms:Choice">
          <xsd:enumeration value="No"/>
          <xsd:enumeration value="HR"/>
          <xsd:enumeration value="Supply Chain/Logistics"/>
          <xsd:enumeration value="Customer"/>
          <xsd:enumeration value="Technology"/>
          <xsd:enumeration value="Finance"/>
        </xsd:restriction>
      </xsd:simpleType>
    </xsd:element>
    <xsd:element name="IH_x0020_Project_x0020_Location" ma:index="24" nillable="true" ma:displayName="IH Project Location" ma:internalName="IH_x0020_Project_x0020_Location" ma:readOnly="false">
      <xsd:simpleType>
        <xsd:restriction base="dms:Text">
          <xsd:maxLength value="255"/>
        </xsd:restriction>
      </xsd:simpleType>
    </xsd:element>
    <xsd:element name="IH_x0020_Project_x0020_Name" ma:index="25" nillable="true" ma:displayName="IH Project Name" ma:internalName="IH_x0020_Project_x0020_Name" ma:readOnly="false">
      <xsd:simpleType>
        <xsd:restriction base="dms:Text">
          <xsd:maxLength value="255"/>
        </xsd:restriction>
      </xsd:simpleType>
    </xsd:element>
    <xsd:element name="Contract_x002f_Correspondence" ma:index="26" nillable="true" ma:displayName="Contracts/Corresp" ma:default="No" ma:format="Dropdown" ma:internalName="Contract_x002f_Correspondence" ma:readOnly="false">
      <xsd:simpleType>
        <xsd:restriction base="dms:Choice">
          <xsd:enumeration value="Yes"/>
          <xsd:enumeration value="No"/>
        </xsd:restriction>
      </xsd:simpleType>
    </xsd:element>
    <xsd:element name="Site_x0020_Name" ma:index="27" ma:displayName="Site Name" ma:default="NGS" ma:format="Dropdown" ma:internalName="Site_x0020_Name" ma:readOnly="false">
      <xsd:simpleType>
        <xsd:restriction base="dms:Choice">
          <xsd:enumeration value="NGS"/>
          <xsd:enumeration value="KGS"/>
          <xsd:enumeration value="SGS"/>
          <xsd:enumeration value="BGS"/>
          <xsd:enumeration value="SSC"/>
          <xsd:enumeration value="WSC"/>
          <xsd:enumeration value="PSSC"/>
          <xsd:enumeration value="CWSC"/>
          <xsd:enumeration value="Cecil Comm Ctr"/>
          <xsd:enumeration value="Buckman"/>
          <xsd:enumeration value="Arlington East"/>
          <xsd:enumeration value="District II WWTP"/>
          <xsd:enumeration value="Tower"/>
          <xsd:enumeration value="Customer Center"/>
          <xsd:enumeration value="JEA HQ"/>
          <xsd:enumeration value="Old Training Annex (COBB)"/>
          <xsd:enumeration value="Main Lab"/>
          <xsd:enumeration value="SOCC"/>
          <xsd:enumeration value="Southwest WWTP"/>
          <xsd:enumeration value="Other"/>
        </xsd:restriction>
      </xsd:simpleType>
    </xsd:element>
    <xsd:element name="Contractor_x0020_Post_x0020_Job" ma:index="28" ma:displayName="Contractor Post Job" ma:default="No" ma:format="Dropdown" ma:internalName="Contractor_x0020_Post_x0020_Job" ma:readOnly="false">
      <xsd:simpleType>
        <xsd:restriction base="dms:Choice">
          <xsd:enumeration value="Yes"/>
          <xsd:enumeration value="No"/>
        </xsd:restriction>
      </xsd:simpleType>
    </xsd:element>
    <xsd:element name="MediaServiceMetadata" ma:index="29" nillable="true" ma:displayName="MediaServiceMetadata" ma:hidden="true" ma:internalName="MediaServiceMetadata" ma:readOnly="true">
      <xsd:simpleType>
        <xsd:restriction base="dms:Note"/>
      </xsd:simpleType>
    </xsd:element>
    <xsd:element name="MediaServiceFastMetadata" ma:index="30" nillable="true" ma:displayName="MediaServiceFastMetadata" ma:hidden="true" ma:internalName="MediaServiceFastMetadata" ma:readOnly="true">
      <xsd:simpleType>
        <xsd:restriction base="dms:Note"/>
      </xsd:simpleType>
    </xsd:element>
    <xsd:element name="MediaServiceObjectDetectorVersions" ma:index="31" nillable="true" ma:displayName="MediaServiceObjectDetectorVersions" ma:hidden="true" ma:indexed="true" ma:internalName="MediaServiceObjectDetectorVersions" ma:readOnly="true">
      <xsd:simpleType>
        <xsd:restriction base="dms:Text"/>
      </xsd:simpleType>
    </xsd:element>
    <xsd:element name="lcf76f155ced4ddcb4097134ff3c332f" ma:index="35" nillable="true" ma:taxonomy="true" ma:internalName="lcf76f155ced4ddcb4097134ff3c332f" ma:taxonomyFieldName="MediaServiceImageTags" ma:displayName="Image Tags" ma:readOnly="false" ma:fieldId="{5cf76f15-5ced-4ddc-b409-7134ff3c332f}" ma:taxonomyMulti="true" ma:sspId="b6b1703a-8bd9-45b1-a093-1bbf3c09aa6d" ma:termSetId="09814cd3-568e-fe90-9814-8d621ff8fb84" ma:anchorId="fba54fb3-c3e1-fe81-a776-ca4b69148c4d" ma:open="true" ma:isKeyword="false">
      <xsd:complexType>
        <xsd:sequence>
          <xsd:element ref="pc:Terms" minOccurs="0" maxOccurs="1"/>
        </xsd:sequence>
      </xsd:complexType>
    </xsd:element>
    <xsd:element name="MediaServiceOCR" ma:index="37" nillable="true" ma:displayName="Extracted Text" ma:internalName="MediaServiceOCR" ma:readOnly="true">
      <xsd:simpleType>
        <xsd:restriction base="dms:Note">
          <xsd:maxLength value="255"/>
        </xsd:restriction>
      </xsd:simpleType>
    </xsd:element>
    <xsd:element name="MediaServiceGenerationTime" ma:index="38" nillable="true" ma:displayName="MediaServiceGenerationTime" ma:hidden="true" ma:internalName="MediaServiceGenerationTime" ma:readOnly="true">
      <xsd:simpleType>
        <xsd:restriction base="dms:Text"/>
      </xsd:simpleType>
    </xsd:element>
    <xsd:element name="MediaServiceEventHashCode" ma:index="39" nillable="true" ma:displayName="MediaServiceEventHashCode" ma:hidden="true" ma:internalName="MediaServiceEventHashCode" ma:readOnly="true">
      <xsd:simpleType>
        <xsd:restriction base="dms:Text"/>
      </xsd:simpleType>
    </xsd:element>
    <xsd:element name="MediaServiceSearchProperties" ma:index="40" nillable="true" ma:displayName="MediaServiceSearchProperties" ma:hidden="true" ma:internalName="MediaServiceSearchProperties" ma:readOnly="true">
      <xsd:simpleType>
        <xsd:restriction base="dms:Note"/>
      </xsd:simpleType>
    </xsd:element>
    <xsd:element name="MediaServiceDateTaken" ma:index="41" nillable="true" ma:displayName="MediaServiceDateTaken" ma:hidden="true" ma:indexed="true" ma:internalName="MediaServiceDateTaken" ma:readOnly="true">
      <xsd:simpleType>
        <xsd:restriction base="dms:Text"/>
      </xsd:simpleType>
    </xsd:element>
    <xsd:element name="Current_x0020_Stretch_x0020_Posters_x0020_IPP" ma:index="42" nillable="true" ma:displayName="Current Stretch Posters IPP" ma:default="0" ma:internalName="Current_x0020_Stretch_x0020_Posters_x0020_IPP">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5e83a7e0-b641-4778-ab4c-f3604c0c9f69" elementFormDefault="qualified">
    <xsd:import namespace="http://schemas.microsoft.com/office/2006/documentManagement/types"/>
    <xsd:import namespace="http://schemas.microsoft.com/office/infopath/2007/PartnerControls"/>
    <xsd:element name="TaxCatchAll" ma:index="36" nillable="true" ma:displayName="Taxonomy Catch All Column" ma:hidden="true" ma:list="{16c903f5-9529-4463-a16f-ebe77d7238ad}" ma:internalName="TaxCatchAll" ma:showField="CatchAllData" ma:web="5e83a7e0-b641-4778-ab4c-f3604c0c9f6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6C20E10-297F-404F-B197-CB8327535B95}">
  <ds:schemaRefs>
    <ds:schemaRef ds:uri="http://schemas.microsoft.com/sharepoint/v3/contenttype/forms"/>
  </ds:schemaRefs>
</ds:datastoreItem>
</file>

<file path=customXml/itemProps2.xml><?xml version="1.0" encoding="utf-8"?>
<ds:datastoreItem xmlns:ds="http://schemas.openxmlformats.org/officeDocument/2006/customXml" ds:itemID="{8A6CA3A6-7598-4F83-A5C7-011EFA645406}">
  <ds:schemaRefs>
    <ds:schemaRef ds:uri="http://schemas.microsoft.com/office/2006/metadata/longProperties"/>
  </ds:schemaRefs>
</ds:datastoreItem>
</file>

<file path=customXml/itemProps3.xml><?xml version="1.0" encoding="utf-8"?>
<ds:datastoreItem xmlns:ds="http://schemas.openxmlformats.org/officeDocument/2006/customXml" ds:itemID="{2C603FC9-5E72-4AFD-9042-F1E84DF49DA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e51363d-774a-4eab-9ca3-f36d1112c0fe"/>
    <ds:schemaRef ds:uri="5e83a7e0-b641-4778-ab4c-f3604c0c9f6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c0d91960-576d-4631-bc37-56584b7dc8db}" enabled="0" method="" siteId="{c0d91960-576d-4631-bc37-56584b7dc8db}"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14</vt:i4>
      </vt:variant>
    </vt:vector>
  </HeadingPairs>
  <TitlesOfParts>
    <vt:vector size="25" baseType="lpstr">
      <vt:lpstr>Summary Performance</vt:lpstr>
      <vt:lpstr>MDR Incidents</vt:lpstr>
      <vt:lpstr>Audit1 </vt:lpstr>
      <vt:lpstr>Audits</vt:lpstr>
      <vt:lpstr>OTHERS</vt:lpstr>
      <vt:lpstr>Traffic Violation</vt:lpstr>
      <vt:lpstr>Meetings</vt:lpstr>
      <vt:lpstr>Safety Action Plan</vt:lpstr>
      <vt:lpstr>Drop Downs</vt:lpstr>
      <vt:lpstr>HAZIDS</vt:lpstr>
      <vt:lpstr>Sheet1</vt:lpstr>
      <vt:lpstr>class</vt:lpstr>
      <vt:lpstr>client</vt:lpstr>
      <vt:lpstr>entity</vt:lpstr>
      <vt:lpstr>'Safety Action Plan'!Print_Area</vt:lpstr>
      <vt:lpstr>HAZIDS!Print_Titles</vt:lpstr>
      <vt:lpstr>'MDR Incidents'!Print_Titles</vt:lpstr>
      <vt:lpstr>Meetings!Print_Titles</vt:lpstr>
      <vt:lpstr>OTHERS!Print_Titles</vt:lpstr>
      <vt:lpstr>'Safety Action Plan'!Print_Titles</vt:lpstr>
      <vt:lpstr>'Traffic Violation'!Print_Titles</vt:lpstr>
      <vt:lpstr>priority</vt:lpstr>
      <vt:lpstr>projdept</vt:lpstr>
      <vt:lpstr>status</vt:lpstr>
      <vt:lpstr>type</vt:lpstr>
    </vt:vector>
  </TitlesOfParts>
  <Manager/>
  <Company>J. Ray McDermott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acayasa</dc:creator>
  <cp:keywords/>
  <dc:description/>
  <cp:lastModifiedBy>Fisher, James L.</cp:lastModifiedBy>
  <cp:revision/>
  <cp:lastPrinted>2025-01-06T17:29:54Z</cp:lastPrinted>
  <dcterms:created xsi:type="dcterms:W3CDTF">2012-01-03T11:18:44Z</dcterms:created>
  <dcterms:modified xsi:type="dcterms:W3CDTF">2025-01-06T18:07:22Z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ategory">
    <vt:lpwstr>;#Contractor Safety;#</vt:lpwstr>
  </property>
</Properties>
</file>